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551295\Documents\"/>
    </mc:Choice>
  </mc:AlternateContent>
  <xr:revisionPtr revIDLastSave="0" documentId="13_ncr:1_{36521C7A-A308-46BA-BF24-9C2E22CC0C41}" xr6:coauthVersionLast="47" xr6:coauthVersionMax="47" xr10:uidLastSave="{00000000-0000-0000-0000-000000000000}"/>
  <bookViews>
    <workbookView xWindow="-108" yWindow="-108" windowWidth="23256" windowHeight="12576" xr2:uid="{CE2B6FE3-90FC-4EE8-96C8-65CD41F6DB05}"/>
  </bookViews>
  <sheets>
    <sheet name="Revenue-Expenditures" sheetId="1" r:id="rId1"/>
    <sheet name="Summary" sheetId="2" r:id="rId2"/>
    <sheet name="YTD" sheetId="4" r:id="rId3"/>
  </sheets>
  <definedNames>
    <definedName name="_xlnm.Print_Area" localSheetId="0">'Revenue-Expenditures'!$A$1:$AK$43</definedName>
    <definedName name="_xlnm.Print_Area" localSheetId="1">Summary!$A$1:$S$30</definedName>
    <definedName name="_xlnm.Print_Area" localSheetId="2">YTD!$A$1:$R$31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1" i="1" l="1"/>
  <c r="AF41" i="1"/>
  <c r="AC41" i="1"/>
  <c r="Z41" i="1"/>
  <c r="W41" i="1"/>
  <c r="T41" i="1"/>
  <c r="Q41" i="1"/>
  <c r="N41" i="1"/>
  <c r="K41" i="1"/>
  <c r="AI29" i="1"/>
  <c r="AF29" i="1"/>
  <c r="AC29" i="1"/>
  <c r="Z29" i="1"/>
  <c r="W29" i="1"/>
  <c r="T29" i="1"/>
  <c r="Q29" i="1"/>
  <c r="N29" i="1"/>
  <c r="K29" i="1"/>
  <c r="N9" i="1"/>
  <c r="AI18" i="1"/>
  <c r="AI9" i="1" s="1"/>
  <c r="AF18" i="1"/>
  <c r="AF9" i="1" s="1"/>
  <c r="AC18" i="1"/>
  <c r="AC9" i="1" s="1"/>
  <c r="Z18" i="1"/>
  <c r="Z9" i="1" s="1"/>
  <c r="W18" i="1"/>
  <c r="W9" i="1" s="1"/>
  <c r="T18" i="1"/>
  <c r="T9" i="1" s="1"/>
  <c r="Q18" i="1"/>
  <c r="Q9" i="1" s="1"/>
  <c r="N18" i="1"/>
  <c r="K18" i="1"/>
  <c r="K9" i="1" s="1"/>
  <c r="D20" i="4" l="1"/>
  <c r="D19" i="4"/>
  <c r="D18" i="4"/>
  <c r="D17" i="4"/>
  <c r="D16" i="4"/>
  <c r="D15" i="4"/>
  <c r="D14" i="4"/>
  <c r="D13" i="4"/>
  <c r="D12" i="4"/>
  <c r="B4" i="4"/>
  <c r="B3" i="4"/>
  <c r="B2" i="4"/>
  <c r="B1" i="4"/>
  <c r="B19" i="2"/>
  <c r="B18" i="2"/>
  <c r="B17" i="2"/>
  <c r="B16" i="2"/>
  <c r="B15" i="2"/>
  <c r="B14" i="2"/>
  <c r="B13" i="2"/>
  <c r="B12" i="2"/>
  <c r="B11" i="2"/>
  <c r="AG41" i="1"/>
  <c r="AH40" i="1"/>
  <c r="AH39" i="1"/>
  <c r="AH38" i="1"/>
  <c r="AH37" i="1"/>
  <c r="AH36" i="1"/>
  <c r="AH35" i="1"/>
  <c r="AH34" i="1"/>
  <c r="AH33" i="1"/>
  <c r="AH32" i="1"/>
  <c r="AG29" i="1"/>
  <c r="AG43" i="1" s="1"/>
  <c r="AG10" i="1" s="1"/>
  <c r="G19" i="4" s="1"/>
  <c r="AF43" i="1"/>
  <c r="AH28" i="1"/>
  <c r="AH27" i="1"/>
  <c r="AH26" i="1"/>
  <c r="AH25" i="1"/>
  <c r="AH24" i="1"/>
  <c r="AH23" i="1"/>
  <c r="AH22" i="1"/>
  <c r="AG18" i="1"/>
  <c r="AG9" i="1" s="1"/>
  <c r="AH17" i="1"/>
  <c r="AH16" i="1"/>
  <c r="AH15" i="1"/>
  <c r="AH14" i="1"/>
  <c r="F41" i="1"/>
  <c r="E41" i="1"/>
  <c r="G40" i="1"/>
  <c r="G39" i="1"/>
  <c r="G38" i="1"/>
  <c r="G37" i="1"/>
  <c r="G36" i="1"/>
  <c r="G35" i="1"/>
  <c r="G34" i="1"/>
  <c r="G33" i="1"/>
  <c r="G32" i="1"/>
  <c r="F29" i="1"/>
  <c r="F43" i="1" s="1"/>
  <c r="F10" i="1" s="1"/>
  <c r="G10" i="4" s="1"/>
  <c r="E29" i="1"/>
  <c r="E43" i="1" s="1"/>
  <c r="E10" i="1" s="1"/>
  <c r="I10" i="4" s="1"/>
  <c r="G28" i="1"/>
  <c r="G27" i="1"/>
  <c r="G26" i="1"/>
  <c r="G25" i="1"/>
  <c r="G24" i="1"/>
  <c r="G23" i="1"/>
  <c r="G22" i="1"/>
  <c r="F18" i="1"/>
  <c r="F9" i="1" s="1"/>
  <c r="B10" i="4" s="1"/>
  <c r="E18" i="1"/>
  <c r="E9" i="1" s="1"/>
  <c r="D10" i="4" s="1"/>
  <c r="G17" i="1"/>
  <c r="G16" i="1"/>
  <c r="G15" i="1"/>
  <c r="G14" i="1"/>
  <c r="I41" i="1"/>
  <c r="H41" i="1"/>
  <c r="J40" i="1"/>
  <c r="J39" i="1"/>
  <c r="J38" i="1"/>
  <c r="J37" i="1"/>
  <c r="J36" i="1"/>
  <c r="J35" i="1"/>
  <c r="J34" i="1"/>
  <c r="J33" i="1"/>
  <c r="J32" i="1"/>
  <c r="I29" i="1"/>
  <c r="H29" i="1"/>
  <c r="J28" i="1"/>
  <c r="J27" i="1"/>
  <c r="J26" i="1"/>
  <c r="J25" i="1"/>
  <c r="J24" i="1"/>
  <c r="J23" i="1"/>
  <c r="J22" i="1"/>
  <c r="I18" i="1"/>
  <c r="H18" i="1"/>
  <c r="H9" i="1" s="1"/>
  <c r="B10" i="2" s="1"/>
  <c r="J17" i="1"/>
  <c r="J16" i="1"/>
  <c r="J15" i="1"/>
  <c r="J14" i="1"/>
  <c r="I9" i="1"/>
  <c r="B11" i="4" s="1"/>
  <c r="L41" i="1"/>
  <c r="M40" i="1"/>
  <c r="M39" i="1"/>
  <c r="M38" i="1"/>
  <c r="M37" i="1"/>
  <c r="M36" i="1"/>
  <c r="M35" i="1"/>
  <c r="M34" i="1"/>
  <c r="M33" i="1"/>
  <c r="M32" i="1"/>
  <c r="L29" i="1"/>
  <c r="M28" i="1"/>
  <c r="M27" i="1"/>
  <c r="M26" i="1"/>
  <c r="M25" i="1"/>
  <c r="M24" i="1"/>
  <c r="M23" i="1"/>
  <c r="M22" i="1"/>
  <c r="L18" i="1"/>
  <c r="L9" i="1" s="1"/>
  <c r="B12" i="4" s="1"/>
  <c r="M17" i="1"/>
  <c r="M16" i="1"/>
  <c r="M15" i="1"/>
  <c r="M14" i="1"/>
  <c r="O41" i="1"/>
  <c r="P40" i="1"/>
  <c r="P39" i="1"/>
  <c r="P38" i="1"/>
  <c r="P37" i="1"/>
  <c r="P36" i="1"/>
  <c r="P35" i="1"/>
  <c r="P34" i="1"/>
  <c r="P33" i="1"/>
  <c r="P32" i="1"/>
  <c r="O29" i="1"/>
  <c r="P28" i="1"/>
  <c r="P27" i="1"/>
  <c r="P26" i="1"/>
  <c r="P25" i="1"/>
  <c r="P24" i="1"/>
  <c r="P23" i="1"/>
  <c r="P22" i="1"/>
  <c r="O18" i="1"/>
  <c r="O9" i="1" s="1"/>
  <c r="B13" i="4" s="1"/>
  <c r="P17" i="1"/>
  <c r="P16" i="1"/>
  <c r="P15" i="1"/>
  <c r="P14" i="1"/>
  <c r="R41" i="1"/>
  <c r="S40" i="1"/>
  <c r="S39" i="1"/>
  <c r="S38" i="1"/>
  <c r="S37" i="1"/>
  <c r="S36" i="1"/>
  <c r="S35" i="1"/>
  <c r="S34" i="1"/>
  <c r="S33" i="1"/>
  <c r="S32" i="1"/>
  <c r="R29" i="1"/>
  <c r="S28" i="1"/>
  <c r="S27" i="1"/>
  <c r="S26" i="1"/>
  <c r="S25" i="1"/>
  <c r="S24" i="1"/>
  <c r="S23" i="1"/>
  <c r="S22" i="1"/>
  <c r="R18" i="1"/>
  <c r="R9" i="1" s="1"/>
  <c r="B14" i="4" s="1"/>
  <c r="S17" i="1"/>
  <c r="S16" i="1"/>
  <c r="S15" i="1"/>
  <c r="S14" i="1"/>
  <c r="AJ41" i="1"/>
  <c r="AK40" i="1"/>
  <c r="AK39" i="1"/>
  <c r="AK38" i="1"/>
  <c r="AK37" i="1"/>
  <c r="AK36" i="1"/>
  <c r="AK35" i="1"/>
  <c r="AK34" i="1"/>
  <c r="AK33" i="1"/>
  <c r="AK32" i="1"/>
  <c r="AJ29" i="1"/>
  <c r="AK28" i="1"/>
  <c r="AK27" i="1"/>
  <c r="AK26" i="1"/>
  <c r="AK25" i="1"/>
  <c r="AK24" i="1"/>
  <c r="AK23" i="1"/>
  <c r="AK22" i="1"/>
  <c r="AJ18" i="1"/>
  <c r="AJ9" i="1" s="1"/>
  <c r="B20" i="4" s="1"/>
  <c r="AK17" i="1"/>
  <c r="AK16" i="1"/>
  <c r="AK15" i="1"/>
  <c r="AK14" i="1"/>
  <c r="AD41" i="1"/>
  <c r="AE40" i="1"/>
  <c r="AE39" i="1"/>
  <c r="AE38" i="1"/>
  <c r="AE37" i="1"/>
  <c r="AE36" i="1"/>
  <c r="AE35" i="1"/>
  <c r="AE34" i="1"/>
  <c r="AE33" i="1"/>
  <c r="AE32" i="1"/>
  <c r="AD29" i="1"/>
  <c r="AE28" i="1"/>
  <c r="AE27" i="1"/>
  <c r="AE26" i="1"/>
  <c r="AE25" i="1"/>
  <c r="AE24" i="1"/>
  <c r="AE23" i="1"/>
  <c r="AE22" i="1"/>
  <c r="AD18" i="1"/>
  <c r="AD9" i="1" s="1"/>
  <c r="B18" i="4" s="1"/>
  <c r="AE17" i="1"/>
  <c r="AE16" i="1"/>
  <c r="AE15" i="1"/>
  <c r="AE14" i="1"/>
  <c r="AA41" i="1"/>
  <c r="AB40" i="1"/>
  <c r="AB39" i="1"/>
  <c r="AB38" i="1"/>
  <c r="AB37" i="1"/>
  <c r="AB36" i="1"/>
  <c r="AB35" i="1"/>
  <c r="AB34" i="1"/>
  <c r="AB33" i="1"/>
  <c r="AB32" i="1"/>
  <c r="AA29" i="1"/>
  <c r="AB28" i="1"/>
  <c r="AB27" i="1"/>
  <c r="AB26" i="1"/>
  <c r="AB25" i="1"/>
  <c r="AB24" i="1"/>
  <c r="AB23" i="1"/>
  <c r="AB22" i="1"/>
  <c r="AA18" i="1"/>
  <c r="AA9" i="1" s="1"/>
  <c r="B17" i="4" s="1"/>
  <c r="AB17" i="1"/>
  <c r="AB16" i="1"/>
  <c r="AB15" i="1"/>
  <c r="AB14" i="1"/>
  <c r="X41" i="1"/>
  <c r="Y40" i="1"/>
  <c r="Y39" i="1"/>
  <c r="Y38" i="1"/>
  <c r="Y37" i="1"/>
  <c r="Y36" i="1"/>
  <c r="Y35" i="1"/>
  <c r="Y34" i="1"/>
  <c r="Y33" i="1"/>
  <c r="Y32" i="1"/>
  <c r="X29" i="1"/>
  <c r="Y28" i="1"/>
  <c r="Y27" i="1"/>
  <c r="Y26" i="1"/>
  <c r="Y25" i="1"/>
  <c r="Y24" i="1"/>
  <c r="Y23" i="1"/>
  <c r="Y22" i="1"/>
  <c r="X18" i="1"/>
  <c r="X9" i="1" s="1"/>
  <c r="B16" i="4" s="1"/>
  <c r="Y17" i="1"/>
  <c r="Y16" i="1"/>
  <c r="Y15" i="1"/>
  <c r="Y14" i="1"/>
  <c r="U41" i="1"/>
  <c r="V40" i="1"/>
  <c r="V39" i="1"/>
  <c r="V38" i="1"/>
  <c r="V37" i="1"/>
  <c r="V36" i="1"/>
  <c r="V35" i="1"/>
  <c r="V34" i="1"/>
  <c r="V33" i="1"/>
  <c r="V32" i="1"/>
  <c r="U29" i="1"/>
  <c r="V28" i="1"/>
  <c r="V27" i="1"/>
  <c r="V26" i="1"/>
  <c r="V25" i="1"/>
  <c r="V24" i="1"/>
  <c r="V23" i="1"/>
  <c r="V22" i="1"/>
  <c r="U18" i="1"/>
  <c r="U9" i="1" s="1"/>
  <c r="B15" i="4" s="1"/>
  <c r="V17" i="1"/>
  <c r="V16" i="1"/>
  <c r="V15" i="1"/>
  <c r="V14" i="1"/>
  <c r="D40" i="1"/>
  <c r="D39" i="1"/>
  <c r="D38" i="1"/>
  <c r="D37" i="1"/>
  <c r="D36" i="1"/>
  <c r="D35" i="1"/>
  <c r="D34" i="1"/>
  <c r="D33" i="1"/>
  <c r="D32" i="1"/>
  <c r="D23" i="1"/>
  <c r="D24" i="1"/>
  <c r="D25" i="1"/>
  <c r="D26" i="1"/>
  <c r="D27" i="1"/>
  <c r="D28" i="1"/>
  <c r="D22" i="1"/>
  <c r="D17" i="1"/>
  <c r="C18" i="1"/>
  <c r="C9" i="1" s="1"/>
  <c r="B9" i="4" s="1"/>
  <c r="C9" i="4" s="1"/>
  <c r="B18" i="1"/>
  <c r="B9" i="1" s="1"/>
  <c r="B8" i="2" s="1"/>
  <c r="B29" i="1"/>
  <c r="C41" i="1"/>
  <c r="B41" i="1"/>
  <c r="B4" i="2"/>
  <c r="B3" i="2"/>
  <c r="B2" i="2"/>
  <c r="B1" i="2"/>
  <c r="D16" i="1"/>
  <c r="D15" i="1"/>
  <c r="D14" i="1"/>
  <c r="C29" i="1"/>
  <c r="AG11" i="1" l="1"/>
  <c r="C9" i="2"/>
  <c r="B19" i="4"/>
  <c r="B21" i="4" s="1"/>
  <c r="C21" i="4" s="1"/>
  <c r="B9" i="2"/>
  <c r="B20" i="2" s="1"/>
  <c r="D9" i="4"/>
  <c r="E9" i="4" s="1"/>
  <c r="E10" i="4" s="1"/>
  <c r="AF10" i="1"/>
  <c r="G18" i="1"/>
  <c r="D11" i="4"/>
  <c r="AH18" i="1"/>
  <c r="AH29" i="1"/>
  <c r="AH41" i="1"/>
  <c r="C10" i="4"/>
  <c r="C11" i="4" s="1"/>
  <c r="C12" i="4" s="1"/>
  <c r="C13" i="4" s="1"/>
  <c r="C14" i="4" s="1"/>
  <c r="C15" i="4" s="1"/>
  <c r="C16" i="4" s="1"/>
  <c r="C17" i="4" s="1"/>
  <c r="C18" i="4" s="1"/>
  <c r="AH9" i="1"/>
  <c r="J18" i="1"/>
  <c r="X43" i="1"/>
  <c r="X10" i="1" s="1"/>
  <c r="G16" i="4" s="1"/>
  <c r="G9" i="1"/>
  <c r="G29" i="1"/>
  <c r="G41" i="1"/>
  <c r="E11" i="1"/>
  <c r="G10" i="1"/>
  <c r="F11" i="1"/>
  <c r="M18" i="1"/>
  <c r="H43" i="1"/>
  <c r="H10" i="1" s="1"/>
  <c r="Z43" i="1"/>
  <c r="Z10" i="1" s="1"/>
  <c r="AJ43" i="1"/>
  <c r="AJ10" i="1" s="1"/>
  <c r="N43" i="1"/>
  <c r="J29" i="1"/>
  <c r="I43" i="1"/>
  <c r="I10" i="1" s="1"/>
  <c r="J41" i="1"/>
  <c r="J9" i="1"/>
  <c r="O43" i="1"/>
  <c r="O10" i="1" s="1"/>
  <c r="K43" i="1"/>
  <c r="K10" i="1" s="1"/>
  <c r="L43" i="1"/>
  <c r="L10" i="1" s="1"/>
  <c r="M29" i="1"/>
  <c r="M41" i="1"/>
  <c r="C43" i="1"/>
  <c r="C10" i="1" s="1"/>
  <c r="AA43" i="1"/>
  <c r="AA10" i="1" s="1"/>
  <c r="M9" i="1"/>
  <c r="P29" i="1"/>
  <c r="P41" i="1"/>
  <c r="P18" i="1"/>
  <c r="AD43" i="1"/>
  <c r="AD10" i="1" s="1"/>
  <c r="R43" i="1"/>
  <c r="R10" i="1" s="1"/>
  <c r="B43" i="1"/>
  <c r="B10" i="1" s="1"/>
  <c r="P9" i="1"/>
  <c r="Q43" i="1"/>
  <c r="Q10" i="1" s="1"/>
  <c r="AK18" i="1"/>
  <c r="D18" i="1"/>
  <c r="D41" i="1"/>
  <c r="V41" i="1"/>
  <c r="W43" i="1"/>
  <c r="W10" i="1" s="1"/>
  <c r="S29" i="1"/>
  <c r="S41" i="1"/>
  <c r="Y41" i="1"/>
  <c r="D29" i="1"/>
  <c r="AI43" i="1"/>
  <c r="S18" i="1"/>
  <c r="U43" i="1"/>
  <c r="U10" i="1" s="1"/>
  <c r="AE18" i="1"/>
  <c r="AK29" i="1"/>
  <c r="S9" i="1"/>
  <c r="Y29" i="1"/>
  <c r="AB41" i="1"/>
  <c r="Y18" i="1"/>
  <c r="AC43" i="1"/>
  <c r="AE41" i="1"/>
  <c r="V29" i="1"/>
  <c r="AE29" i="1"/>
  <c r="AK41" i="1"/>
  <c r="AB18" i="1"/>
  <c r="AB29" i="1"/>
  <c r="T43" i="1"/>
  <c r="T10" i="1" s="1"/>
  <c r="V18" i="1"/>
  <c r="Y9" i="1"/>
  <c r="V9" i="1"/>
  <c r="AK9" i="1"/>
  <c r="AB9" i="1"/>
  <c r="AE9" i="1"/>
  <c r="D9" i="1"/>
  <c r="AJ11" i="1" l="1"/>
  <c r="G20" i="4"/>
  <c r="X11" i="1"/>
  <c r="AD11" i="1"/>
  <c r="G18" i="4"/>
  <c r="AA11" i="1"/>
  <c r="G17" i="4"/>
  <c r="O11" i="1"/>
  <c r="G13" i="4"/>
  <c r="U11" i="1"/>
  <c r="G15" i="4"/>
  <c r="R11" i="1"/>
  <c r="G14" i="4"/>
  <c r="J10" i="1"/>
  <c r="I11" i="4"/>
  <c r="C10" i="2"/>
  <c r="C11" i="1"/>
  <c r="G9" i="4"/>
  <c r="L11" i="1"/>
  <c r="G12" i="4"/>
  <c r="I11" i="1"/>
  <c r="G11" i="4"/>
  <c r="C8" i="2"/>
  <c r="I9" i="4"/>
  <c r="J9" i="4" s="1"/>
  <c r="J10" i="4" s="1"/>
  <c r="C19" i="4"/>
  <c r="C20" i="4" s="1"/>
  <c r="E11" i="4"/>
  <c r="E12" i="4" s="1"/>
  <c r="E13" i="4" s="1"/>
  <c r="E14" i="4" s="1"/>
  <c r="E15" i="4" s="1"/>
  <c r="E16" i="4" s="1"/>
  <c r="E17" i="4" s="1"/>
  <c r="E18" i="4" s="1"/>
  <c r="E19" i="4" s="1"/>
  <c r="E20" i="4" s="1"/>
  <c r="D21" i="4"/>
  <c r="E21" i="4" s="1"/>
  <c r="AH43" i="1"/>
  <c r="AI10" i="1"/>
  <c r="AF11" i="1"/>
  <c r="C18" i="2"/>
  <c r="I19" i="4"/>
  <c r="AH10" i="1"/>
  <c r="AC10" i="1"/>
  <c r="Z11" i="1"/>
  <c r="C16" i="2"/>
  <c r="I17" i="4"/>
  <c r="W11" i="1"/>
  <c r="I16" i="4"/>
  <c r="C15" i="2"/>
  <c r="T11" i="1"/>
  <c r="I15" i="4"/>
  <c r="C14" i="2"/>
  <c r="Q11" i="1"/>
  <c r="C13" i="2"/>
  <c r="I14" i="4"/>
  <c r="N10" i="1"/>
  <c r="K11" i="1"/>
  <c r="C11" i="2"/>
  <c r="I12" i="4"/>
  <c r="G43" i="1"/>
  <c r="Y10" i="1"/>
  <c r="H11" i="1"/>
  <c r="AB10" i="1"/>
  <c r="D43" i="1"/>
  <c r="V43" i="1"/>
  <c r="AK43" i="1"/>
  <c r="S10" i="1"/>
  <c r="V10" i="1"/>
  <c r="J43" i="1"/>
  <c r="M43" i="1"/>
  <c r="P43" i="1"/>
  <c r="Y43" i="1"/>
  <c r="M10" i="1"/>
  <c r="S43" i="1"/>
  <c r="AE43" i="1"/>
  <c r="AB43" i="1"/>
  <c r="D10" i="1"/>
  <c r="B11" i="1"/>
  <c r="H9" i="4" l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G21" i="4"/>
  <c r="H21" i="4" s="1"/>
  <c r="J11" i="4"/>
  <c r="J12" i="4" s="1"/>
  <c r="AI11" i="1"/>
  <c r="C19" i="2"/>
  <c r="I20" i="4"/>
  <c r="AK10" i="1"/>
  <c r="AC11" i="1"/>
  <c r="I18" i="4"/>
  <c r="C17" i="2"/>
  <c r="AE10" i="1"/>
  <c r="N11" i="1"/>
  <c r="I13" i="4"/>
  <c r="C12" i="2"/>
  <c r="P10" i="1"/>
  <c r="I21" i="4" l="1"/>
  <c r="J21" i="4" s="1"/>
  <c r="J4" i="4" s="1"/>
  <c r="J13" i="4"/>
  <c r="J14" i="4" s="1"/>
  <c r="J15" i="4" s="1"/>
  <c r="J16" i="4" s="1"/>
  <c r="J17" i="4" s="1"/>
  <c r="J18" i="4" s="1"/>
  <c r="J19" i="4" s="1"/>
  <c r="J20" i="4" s="1"/>
  <c r="C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Botten</author>
  </authors>
  <commentList>
    <comment ref="A9" authorId="0" shapeId="0" xr:uid="{6E66A74C-431F-4EE4-AC9B-32A788ABF952}">
      <text>
        <r>
          <rPr>
            <b/>
            <sz val="9"/>
            <color indexed="81"/>
            <rFont val="Tahoma"/>
            <family val="2"/>
          </rPr>
          <t>Christopher Botten:</t>
        </r>
        <r>
          <rPr>
            <sz val="9"/>
            <color indexed="81"/>
            <rFont val="Tahoma"/>
            <family val="2"/>
          </rPr>
          <t xml:space="preserve">
Do not enter total revenue on line 9. It will automatically calculate based on inputs on lines 14-17, or more as needed.</t>
        </r>
      </text>
    </comment>
    <comment ref="A10" authorId="0" shapeId="0" xr:uid="{FA7B52B2-A06E-48D3-A472-7B6EB7EE4C4B}">
      <text>
        <r>
          <rPr>
            <b/>
            <sz val="9"/>
            <color indexed="81"/>
            <rFont val="Tahoma"/>
            <family val="2"/>
          </rPr>
          <t>Christopher Botten:</t>
        </r>
        <r>
          <rPr>
            <sz val="9"/>
            <color indexed="81"/>
            <rFont val="Tahoma"/>
            <family val="2"/>
          </rPr>
          <t xml:space="preserve">
Do not enter total expenditures on line 10. It will automatically calculate based on inputs entered on lines 22-40, or more as needed.</t>
        </r>
      </text>
    </comment>
  </commentList>
</comments>
</file>

<file path=xl/sharedStrings.xml><?xml version="1.0" encoding="utf-8"?>
<sst xmlns="http://schemas.openxmlformats.org/spreadsheetml/2006/main" count="136" uniqueCount="76">
  <si>
    <t>Actual</t>
  </si>
  <si>
    <t>Projected</t>
  </si>
  <si>
    <t>Difference</t>
  </si>
  <si>
    <t>JAN 2024</t>
  </si>
  <si>
    <t>MAR 2024</t>
  </si>
  <si>
    <t>APR 2024</t>
  </si>
  <si>
    <t>MAY 2024</t>
  </si>
  <si>
    <t>FEB 2024</t>
  </si>
  <si>
    <t>Total Revenue</t>
  </si>
  <si>
    <t>Total Expenditures</t>
  </si>
  <si>
    <t>REVENUE</t>
  </si>
  <si>
    <t>Revenue Source 1</t>
  </si>
  <si>
    <t>Revenue Source 2</t>
  </si>
  <si>
    <t>Revenue Source 3</t>
  </si>
  <si>
    <t>EXPENDITURES</t>
  </si>
  <si>
    <t>Direct</t>
  </si>
  <si>
    <t>Indirect</t>
  </si>
  <si>
    <t>Total Direct</t>
  </si>
  <si>
    <t>Total Indirect</t>
  </si>
  <si>
    <t>Direct Expense 2</t>
  </si>
  <si>
    <t>Facility Rent/Lease</t>
  </si>
  <si>
    <t>3B-2 Revenue and Expenditure Tracking (6-mos)</t>
  </si>
  <si>
    <t>Indirect Cost/Expense 1</t>
  </si>
  <si>
    <t>Indirect Cost/Expense 2</t>
  </si>
  <si>
    <t>Indirect Cost/Expense 3</t>
  </si>
  <si>
    <t>Benefits</t>
  </si>
  <si>
    <t>Salaries/Wages</t>
  </si>
  <si>
    <t>Equipment Repairs</t>
  </si>
  <si>
    <t>[insert rows above as needed]</t>
  </si>
  <si>
    <t>Office Supplies</t>
  </si>
  <si>
    <t>Utilities</t>
  </si>
  <si>
    <t>Transportation</t>
  </si>
  <si>
    <t>Dues &amp; Subscriptions</t>
  </si>
  <si>
    <t>Indirect Cost/Expense 4</t>
  </si>
  <si>
    <t>Direct Expense 1</t>
  </si>
  <si>
    <t>January 2024</t>
  </si>
  <si>
    <t>February 2024</t>
  </si>
  <si>
    <t>March 2024</t>
  </si>
  <si>
    <t>April 2024</t>
  </si>
  <si>
    <t>May 2024</t>
  </si>
  <si>
    <t>DEC 2023</t>
  </si>
  <si>
    <t>December 2023</t>
  </si>
  <si>
    <r>
      <rPr>
        <b/>
        <sz val="12"/>
        <color rgb="FF00B050"/>
        <rFont val="Calibri"/>
        <family val="2"/>
        <scheme val="minor"/>
      </rPr>
      <t>Profit</t>
    </r>
    <r>
      <rPr>
        <sz val="12"/>
        <color theme="1"/>
        <rFont val="Calibri"/>
        <family val="2"/>
        <scheme val="minor"/>
      </rPr>
      <t>/</t>
    </r>
    <r>
      <rPr>
        <b/>
        <sz val="12"/>
        <color rgb="FFFF0000"/>
        <rFont val="Calibri"/>
        <family val="2"/>
        <scheme val="minor"/>
      </rPr>
      <t>Loss</t>
    </r>
  </si>
  <si>
    <t>Agency Name:</t>
  </si>
  <si>
    <t>Prepared by:</t>
  </si>
  <si>
    <t>Submission Date:</t>
  </si>
  <si>
    <t>ABC Agency</t>
  </si>
  <si>
    <t>First and Last Name</t>
  </si>
  <si>
    <t xml:space="preserve">Email: </t>
  </si>
  <si>
    <t>someone@somewhere.com</t>
  </si>
  <si>
    <t>Email:</t>
  </si>
  <si>
    <t>JUL 2023</t>
  </si>
  <si>
    <t>AUG 2023</t>
  </si>
  <si>
    <t>SEP 2023</t>
  </si>
  <si>
    <t>OCT 2023</t>
  </si>
  <si>
    <t>NOV 2023</t>
  </si>
  <si>
    <t>JUN 2024</t>
  </si>
  <si>
    <t>June 2024</t>
  </si>
  <si>
    <t>July 2023</t>
  </si>
  <si>
    <t>August 2023</t>
  </si>
  <si>
    <t>September 2023</t>
  </si>
  <si>
    <t>October 2023</t>
  </si>
  <si>
    <t>November 2023</t>
  </si>
  <si>
    <t>TOTAL</t>
  </si>
  <si>
    <t>FY 2023-24</t>
  </si>
  <si>
    <t>YTD Projected Revenue</t>
  </si>
  <si>
    <r>
      <t xml:space="preserve">Year-to-Date </t>
    </r>
    <r>
      <rPr>
        <b/>
        <sz val="13"/>
        <color rgb="FF00B050"/>
        <rFont val="Calibri"/>
        <family val="2"/>
        <scheme val="minor"/>
      </rPr>
      <t>Profit</t>
    </r>
    <r>
      <rPr>
        <b/>
        <sz val="13"/>
        <color theme="1"/>
        <rFont val="Calibri"/>
        <family val="2"/>
        <scheme val="minor"/>
      </rPr>
      <t>/</t>
    </r>
    <r>
      <rPr>
        <b/>
        <sz val="13"/>
        <color rgb="FFFF0000"/>
        <rFont val="Calibri"/>
        <family val="2"/>
        <scheme val="minor"/>
      </rPr>
      <t>Loss</t>
    </r>
    <r>
      <rPr>
        <b/>
        <sz val="13"/>
        <color theme="1"/>
        <rFont val="Calibri"/>
        <family val="2"/>
        <scheme val="minor"/>
      </rPr>
      <t>:</t>
    </r>
  </si>
  <si>
    <t>Projected 
Revenue</t>
  </si>
  <si>
    <t>Actual 
Revenue</t>
  </si>
  <si>
    <t>Projected 
Expenditures</t>
  </si>
  <si>
    <t>YTD Actual 
Revenue</t>
  </si>
  <si>
    <t>YTD Projected 
Expenditures</t>
  </si>
  <si>
    <t>Actual 
Expenditures</t>
  </si>
  <si>
    <t>YTD Actual 
Expenditures</t>
  </si>
  <si>
    <t>Total Actual 
Revenue</t>
  </si>
  <si>
    <t>Total Actual 
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</si>
</sst>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4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3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sz val="13"/>
      <color theme="2" tint="-9.9978637043366805E-2"/>
      <name val="Calibri"/>
      <family val="2"/>
      <scheme val="minor"/>
    </font>
    <font>
      <i/>
      <sz val="13"/>
      <color theme="2" tint="-9.9978637043366805E-2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8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44" fontId="0" fillId="0" borderId="1" xfId="0" applyNumberFormat="1" applyBorder="1"/>
    <xf numFmtId="0" fontId="0" fillId="0" borderId="0" xfId="0" applyAlignment="1">
      <alignment horizontal="right"/>
    </xf>
    <xf numFmtId="44" fontId="0" fillId="0" borderId="0" xfId="0" applyNumberFormat="1"/>
    <xf numFmtId="49" fontId="0" fillId="0" borderId="0" xfId="0" applyNumberFormat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4" fontId="8" fillId="0" borderId="0" xfId="0" applyNumberFormat="1" applyFont="1"/>
    <xf numFmtId="44" fontId="8" fillId="0" borderId="4" xfId="0" applyNumberFormat="1" applyFont="1" applyBorder="1"/>
    <xf numFmtId="49" fontId="2" fillId="7" borderId="3" xfId="0" applyNumberFormat="1" applyFont="1" applyFill="1" applyBorder="1" applyAlignment="1">
      <alignment horizontal="right" vertical="center"/>
    </xf>
    <xf numFmtId="0" fontId="8" fillId="0" borderId="5" xfId="0" applyFont="1" applyBorder="1"/>
    <xf numFmtId="0" fontId="8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4" xfId="1" applyNumberFormat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44" fontId="12" fillId="0" borderId="1" xfId="0" applyNumberFormat="1" applyFont="1" applyBorder="1"/>
    <xf numFmtId="44" fontId="13" fillId="0" borderId="1" xfId="0" applyNumberFormat="1" applyFont="1" applyBorder="1"/>
    <xf numFmtId="44" fontId="0" fillId="2" borderId="1" xfId="0" applyNumberFormat="1" applyFill="1" applyBorder="1"/>
    <xf numFmtId="44" fontId="13" fillId="4" borderId="1" xfId="0" applyNumberFormat="1" applyFont="1" applyFill="1" applyBorder="1"/>
    <xf numFmtId="0" fontId="4" fillId="5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8" xfId="0" applyBorder="1"/>
    <xf numFmtId="0" fontId="4" fillId="2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5" fillId="0" borderId="8" xfId="0" applyFont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left" vertical="center"/>
    </xf>
    <xf numFmtId="44" fontId="8" fillId="0" borderId="13" xfId="0" applyNumberFormat="1" applyFont="1" applyBorder="1"/>
    <xf numFmtId="44" fontId="12" fillId="0" borderId="14" xfId="0" applyNumberFormat="1" applyFont="1" applyBorder="1"/>
    <xf numFmtId="44" fontId="7" fillId="0" borderId="13" xfId="0" applyNumberFormat="1" applyFont="1" applyBorder="1"/>
    <xf numFmtId="44" fontId="13" fillId="0" borderId="14" xfId="0" applyNumberFormat="1" applyFont="1" applyBorder="1"/>
    <xf numFmtId="44" fontId="0" fillId="0" borderId="13" xfId="0" applyNumberFormat="1" applyBorder="1"/>
    <xf numFmtId="44" fontId="0" fillId="0" borderId="14" xfId="0" applyNumberFormat="1" applyBorder="1"/>
    <xf numFmtId="44" fontId="0" fillId="2" borderId="13" xfId="0" applyNumberFormat="1" applyFill="1" applyBorder="1"/>
    <xf numFmtId="44" fontId="0" fillId="2" borderId="14" xfId="0" applyNumberFormat="1" applyFill="1" applyBorder="1"/>
    <xf numFmtId="44" fontId="7" fillId="4" borderId="13" xfId="0" applyNumberFormat="1" applyFont="1" applyFill="1" applyBorder="1"/>
    <xf numFmtId="44" fontId="13" fillId="4" borderId="14" xfId="0" applyNumberFormat="1" applyFont="1" applyFill="1" applyBorder="1"/>
    <xf numFmtId="44" fontId="7" fillId="4" borderId="15" xfId="0" applyNumberFormat="1" applyFont="1" applyFill="1" applyBorder="1"/>
    <xf numFmtId="44" fontId="13" fillId="4" borderId="16" xfId="0" applyNumberFormat="1" applyFont="1" applyFill="1" applyBorder="1"/>
    <xf numFmtId="44" fontId="13" fillId="4" borderId="17" xfId="0" applyNumberFormat="1" applyFont="1" applyFill="1" applyBorder="1"/>
    <xf numFmtId="0" fontId="8" fillId="0" borderId="18" xfId="0" applyFont="1" applyBorder="1" applyAlignment="1">
      <alignment horizontal="right"/>
    </xf>
    <xf numFmtId="44" fontId="8" fillId="0" borderId="19" xfId="0" applyNumberFormat="1" applyFont="1" applyBorder="1"/>
    <xf numFmtId="44" fontId="12" fillId="0" borderId="2" xfId="0" applyNumberFormat="1" applyFont="1" applyBorder="1"/>
    <xf numFmtId="44" fontId="12" fillId="0" borderId="20" xfId="0" applyNumberFormat="1" applyFont="1" applyBorder="1"/>
    <xf numFmtId="0" fontId="0" fillId="7" borderId="9" xfId="0" applyFill="1" applyBorder="1"/>
    <xf numFmtId="0" fontId="2" fillId="7" borderId="15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44" fontId="0" fillId="0" borderId="3" xfId="0" applyNumberFormat="1" applyBorder="1" applyAlignment="1">
      <alignment vertical="center"/>
    </xf>
    <xf numFmtId="49" fontId="2" fillId="9" borderId="3" xfId="0" applyNumberFormat="1" applyFont="1" applyFill="1" applyBorder="1" applyAlignment="1">
      <alignment horizontal="right" vertical="center"/>
    </xf>
    <xf numFmtId="44" fontId="2" fillId="9" borderId="3" xfId="0" applyNumberFormat="1" applyFont="1" applyFill="1" applyBorder="1" applyAlignment="1">
      <alignment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right" vertical="center"/>
    </xf>
    <xf numFmtId="0" fontId="7" fillId="7" borderId="3" xfId="0" applyFont="1" applyFill="1" applyBorder="1" applyAlignment="1">
      <alignment horizontal="right"/>
    </xf>
    <xf numFmtId="0" fontId="8" fillId="0" borderId="8" xfId="0" applyFont="1" applyBorder="1" applyAlignment="1">
      <alignment horizontal="right" vertical="center"/>
    </xf>
    <xf numFmtId="44" fontId="8" fillId="8" borderId="13" xfId="0" applyNumberFormat="1" applyFont="1" applyFill="1" applyBorder="1"/>
    <xf numFmtId="44" fontId="12" fillId="8" borderId="1" xfId="0" applyNumberFormat="1" applyFont="1" applyFill="1" applyBorder="1"/>
    <xf numFmtId="0" fontId="8" fillId="0" borderId="0" xfId="0" applyFont="1"/>
    <xf numFmtId="44" fontId="5" fillId="3" borderId="13" xfId="0" applyNumberFormat="1" applyFont="1" applyFill="1" applyBorder="1"/>
    <xf numFmtId="44" fontId="17" fillId="3" borderId="1" xfId="0" applyNumberFormat="1" applyFont="1" applyFill="1" applyBorder="1"/>
    <xf numFmtId="44" fontId="17" fillId="3" borderId="14" xfId="0" applyNumberFormat="1" applyFont="1" applyFill="1" applyBorder="1"/>
    <xf numFmtId="44" fontId="8" fillId="0" borderId="1" xfId="0" applyNumberFormat="1" applyFont="1" applyBorder="1"/>
    <xf numFmtId="44" fontId="8" fillId="0" borderId="14" xfId="0" applyNumberFormat="1" applyFont="1" applyBorder="1"/>
    <xf numFmtId="0" fontId="5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4" fontId="2" fillId="0" borderId="3" xfId="0" applyNumberFormat="1" applyFont="1" applyBorder="1" applyAlignment="1">
      <alignment vertical="center"/>
    </xf>
    <xf numFmtId="49" fontId="18" fillId="9" borderId="3" xfId="0" applyNumberFormat="1" applyFont="1" applyFill="1" applyBorder="1" applyAlignment="1">
      <alignment horizontal="right" vertical="center"/>
    </xf>
    <xf numFmtId="44" fontId="18" fillId="9" borderId="3" xfId="0" applyNumberFormat="1" applyFont="1" applyFill="1" applyBorder="1" applyAlignment="1">
      <alignment vertical="center"/>
    </xf>
    <xf numFmtId="0" fontId="0" fillId="7" borderId="0" xfId="0" applyFill="1"/>
    <xf numFmtId="0" fontId="18" fillId="7" borderId="0" xfId="0" applyFont="1" applyFill="1" applyAlignment="1">
      <alignment horizontal="right"/>
    </xf>
    <xf numFmtId="44" fontId="21" fillId="7" borderId="0" xfId="0" applyNumberFormat="1" applyFont="1" applyFill="1"/>
    <xf numFmtId="0" fontId="22" fillId="10" borderId="3" xfId="0" applyFont="1" applyFill="1" applyBorder="1" applyAlignment="1">
      <alignment horizontal="center" vertical="center" wrapText="1"/>
    </xf>
    <xf numFmtId="44" fontId="14" fillId="0" borderId="3" xfId="0" applyNumberFormat="1" applyFont="1" applyBorder="1" applyAlignment="1">
      <alignment vertical="center"/>
    </xf>
    <xf numFmtId="44" fontId="23" fillId="0" borderId="3" xfId="0" applyNumberFormat="1" applyFont="1" applyBorder="1" applyAlignment="1">
      <alignment vertical="center"/>
    </xf>
    <xf numFmtId="44" fontId="24" fillId="9" borderId="3" xfId="0" applyNumberFormat="1" applyFont="1" applyFill="1" applyBorder="1" applyAlignment="1">
      <alignment vertical="center"/>
    </xf>
    <xf numFmtId="44" fontId="26" fillId="9" borderId="3" xfId="0" applyNumberFormat="1" applyFont="1" applyFill="1" applyBorder="1" applyAlignment="1">
      <alignment vertical="center"/>
    </xf>
    <xf numFmtId="44" fontId="27" fillId="9" borderId="3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/>
    </xf>
    <xf numFmtId="44" fontId="29" fillId="8" borderId="13" xfId="0" applyNumberFormat="1" applyFont="1" applyFill="1" applyBorder="1"/>
  </cellXfs>
  <cellStyles count="2">
    <cellStyle name="Hyperlink" xfId="1" builtinId="8"/>
    <cellStyle name="Normal" xfId="0" builtinId="0"/>
  </cellStyles>
  <dxfs count="2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AEB"/>
      <color rgb="FFFFFFD9"/>
      <color rgb="FFECF5E7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Revenue vs. Expenditures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Summary!$B$7</c:f>
              <c:strCache>
                <c:ptCount val="1"/>
                <c:pt idx="0">
                  <c:v>Total Actual 
Revenue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Summary!$A$8:$A$19</c:f>
              <c:strCache>
                <c:ptCount val="12"/>
                <c:pt idx="0">
                  <c:v>July 2023</c:v>
                </c:pt>
                <c:pt idx="1">
                  <c:v>August 2023</c:v>
                </c:pt>
                <c:pt idx="2">
                  <c:v>September 2023</c:v>
                </c:pt>
                <c:pt idx="3">
                  <c:v>October 2023</c:v>
                </c:pt>
                <c:pt idx="4">
                  <c:v>November 2023</c:v>
                </c:pt>
                <c:pt idx="5">
                  <c:v>December 2023</c:v>
                </c:pt>
                <c:pt idx="6">
                  <c:v>January 2024</c:v>
                </c:pt>
                <c:pt idx="7">
                  <c:v>February 2024</c:v>
                </c:pt>
                <c:pt idx="8">
                  <c:v>March 2024</c:v>
                </c:pt>
                <c:pt idx="9">
                  <c:v>April 2024</c:v>
                </c:pt>
                <c:pt idx="10">
                  <c:v>May 2024</c:v>
                </c:pt>
                <c:pt idx="11">
                  <c:v>June 2024</c:v>
                </c:pt>
              </c:strCache>
            </c:strRef>
          </c:cat>
          <c:val>
            <c:numRef>
              <c:f>Summary!$B$8:$B$19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6-46BF-8C0A-9EE3AC2E6CF8}"/>
            </c:ext>
          </c:extLst>
        </c:ser>
        <c:ser>
          <c:idx val="1"/>
          <c:order val="1"/>
          <c:tx>
            <c:strRef>
              <c:f>Summary!$C$7</c:f>
              <c:strCache>
                <c:ptCount val="1"/>
                <c:pt idx="0">
                  <c:v>Total Actual 
Expenditures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Summary!$A$8:$A$19</c:f>
              <c:strCache>
                <c:ptCount val="12"/>
                <c:pt idx="0">
                  <c:v>July 2023</c:v>
                </c:pt>
                <c:pt idx="1">
                  <c:v>August 2023</c:v>
                </c:pt>
                <c:pt idx="2">
                  <c:v>September 2023</c:v>
                </c:pt>
                <c:pt idx="3">
                  <c:v>October 2023</c:v>
                </c:pt>
                <c:pt idx="4">
                  <c:v>November 2023</c:v>
                </c:pt>
                <c:pt idx="5">
                  <c:v>December 2023</c:v>
                </c:pt>
                <c:pt idx="6">
                  <c:v>January 2024</c:v>
                </c:pt>
                <c:pt idx="7">
                  <c:v>February 2024</c:v>
                </c:pt>
                <c:pt idx="8">
                  <c:v>March 2024</c:v>
                </c:pt>
                <c:pt idx="9">
                  <c:v>April 2024</c:v>
                </c:pt>
                <c:pt idx="10">
                  <c:v>May 2024</c:v>
                </c:pt>
                <c:pt idx="11">
                  <c:v>June 2024</c:v>
                </c:pt>
              </c:strCache>
            </c:strRef>
          </c:cat>
          <c:val>
            <c:numRef>
              <c:f>Summary!$C$8:$C$19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6-46BF-8C0A-9EE3AC2E6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3090816"/>
        <c:axId val="1113091144"/>
      </c:lineChart>
      <c:catAx>
        <c:axId val="111309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091144"/>
        <c:crosses val="autoZero"/>
        <c:auto val="1"/>
        <c:lblAlgn val="ctr"/>
        <c:lblOffset val="100"/>
        <c:noMultiLvlLbl val="0"/>
      </c:catAx>
      <c:valAx>
        <c:axId val="111309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09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6</xdr:row>
      <xdr:rowOff>23811</xdr:rowOff>
    </xdr:from>
    <xdr:to>
      <xdr:col>17</xdr:col>
      <xdr:colOff>590549</xdr:colOff>
      <xdr:row>26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086007-BA19-22ED-97E6-363F49DCC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somewhere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DD81-6D2A-4139-89A7-20A677CD2F39}">
  <sheetPr>
    <tabColor theme="9" tint="-0.249977111117893"/>
    <pageSetUpPr fitToPage="1"/>
  </sheetPr>
  <dimension ref="A1:AK50"/>
  <sheetViews>
    <sheetView showGridLines="0" tabSelected="1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3" sqref="F3"/>
    </sheetView>
  </sheetViews>
  <sheetFormatPr defaultColWidth="9.109375" defaultRowHeight="14.4" x14ac:dyDescent="0.3"/>
  <cols>
    <col min="1" max="1" width="34.88671875" customWidth="1"/>
    <col min="2" max="37" width="16.109375" customWidth="1"/>
  </cols>
  <sheetData>
    <row r="1" spans="1:37" ht="15.6" x14ac:dyDescent="0.3">
      <c r="A1" s="58" t="s">
        <v>43</v>
      </c>
      <c r="B1" s="15" t="s">
        <v>46</v>
      </c>
      <c r="C1" s="10"/>
      <c r="D1" s="1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15.6" x14ac:dyDescent="0.3">
      <c r="A2" s="59" t="s">
        <v>44</v>
      </c>
      <c r="B2" s="16" t="s">
        <v>47</v>
      </c>
      <c r="C2" s="13"/>
      <c r="D2" s="1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6" x14ac:dyDescent="0.3">
      <c r="A3" s="59" t="s">
        <v>48</v>
      </c>
      <c r="B3" s="17" t="s">
        <v>49</v>
      </c>
      <c r="C3" s="13"/>
      <c r="D3" s="1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6" x14ac:dyDescent="0.3">
      <c r="A4" s="59" t="s">
        <v>45</v>
      </c>
      <c r="B4" s="18">
        <v>45444</v>
      </c>
      <c r="C4" s="13"/>
      <c r="D4" s="1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51" customHeight="1" x14ac:dyDescent="0.3">
      <c r="A7" s="23" t="s">
        <v>21</v>
      </c>
      <c r="B7" s="84" t="s">
        <v>51</v>
      </c>
      <c r="C7" s="85"/>
      <c r="D7" s="86"/>
      <c r="E7" s="84" t="s">
        <v>52</v>
      </c>
      <c r="F7" s="85"/>
      <c r="G7" s="86"/>
      <c r="H7" s="84" t="s">
        <v>53</v>
      </c>
      <c r="I7" s="85"/>
      <c r="J7" s="86"/>
      <c r="K7" s="84" t="s">
        <v>54</v>
      </c>
      <c r="L7" s="85"/>
      <c r="M7" s="86"/>
      <c r="N7" s="84" t="s">
        <v>55</v>
      </c>
      <c r="O7" s="85"/>
      <c r="P7" s="86"/>
      <c r="Q7" s="84" t="s">
        <v>40</v>
      </c>
      <c r="R7" s="85"/>
      <c r="S7" s="86"/>
      <c r="T7" s="84" t="s">
        <v>3</v>
      </c>
      <c r="U7" s="85"/>
      <c r="V7" s="86"/>
      <c r="W7" s="84" t="s">
        <v>7</v>
      </c>
      <c r="X7" s="85"/>
      <c r="Y7" s="86"/>
      <c r="Z7" s="84" t="s">
        <v>4</v>
      </c>
      <c r="AA7" s="85"/>
      <c r="AB7" s="86"/>
      <c r="AC7" s="84" t="s">
        <v>5</v>
      </c>
      <c r="AD7" s="85"/>
      <c r="AE7" s="86"/>
      <c r="AF7" s="84" t="s">
        <v>6</v>
      </c>
      <c r="AG7" s="85"/>
      <c r="AH7" s="86"/>
      <c r="AI7" s="84" t="s">
        <v>56</v>
      </c>
      <c r="AJ7" s="85"/>
      <c r="AK7" s="86"/>
    </row>
    <row r="8" spans="1:37" x14ac:dyDescent="0.3">
      <c r="A8" s="49"/>
      <c r="B8" s="50" t="s">
        <v>0</v>
      </c>
      <c r="C8" s="51" t="s">
        <v>1</v>
      </c>
      <c r="D8" s="52" t="s">
        <v>2</v>
      </c>
      <c r="E8" s="50" t="s">
        <v>0</v>
      </c>
      <c r="F8" s="51" t="s">
        <v>1</v>
      </c>
      <c r="G8" s="52" t="s">
        <v>2</v>
      </c>
      <c r="H8" s="50" t="s">
        <v>0</v>
      </c>
      <c r="I8" s="51" t="s">
        <v>1</v>
      </c>
      <c r="J8" s="52" t="s">
        <v>2</v>
      </c>
      <c r="K8" s="50" t="s">
        <v>0</v>
      </c>
      <c r="L8" s="51" t="s">
        <v>1</v>
      </c>
      <c r="M8" s="52" t="s">
        <v>2</v>
      </c>
      <c r="N8" s="50" t="s">
        <v>0</v>
      </c>
      <c r="O8" s="51" t="s">
        <v>1</v>
      </c>
      <c r="P8" s="52" t="s">
        <v>2</v>
      </c>
      <c r="Q8" s="50" t="s">
        <v>0</v>
      </c>
      <c r="R8" s="51" t="s">
        <v>1</v>
      </c>
      <c r="S8" s="52" t="s">
        <v>2</v>
      </c>
      <c r="T8" s="50" t="s">
        <v>0</v>
      </c>
      <c r="U8" s="51" t="s">
        <v>1</v>
      </c>
      <c r="V8" s="52" t="s">
        <v>2</v>
      </c>
      <c r="W8" s="50" t="s">
        <v>0</v>
      </c>
      <c r="X8" s="51" t="s">
        <v>1</v>
      </c>
      <c r="Y8" s="52" t="s">
        <v>2</v>
      </c>
      <c r="Z8" s="50" t="s">
        <v>0</v>
      </c>
      <c r="AA8" s="51" t="s">
        <v>1</v>
      </c>
      <c r="AB8" s="52" t="s">
        <v>2</v>
      </c>
      <c r="AC8" s="50" t="s">
        <v>0</v>
      </c>
      <c r="AD8" s="51" t="s">
        <v>1</v>
      </c>
      <c r="AE8" s="52" t="s">
        <v>2</v>
      </c>
      <c r="AF8" s="50" t="s">
        <v>0</v>
      </c>
      <c r="AG8" s="51" t="s">
        <v>1</v>
      </c>
      <c r="AH8" s="52" t="s">
        <v>2</v>
      </c>
      <c r="AI8" s="50" t="s">
        <v>0</v>
      </c>
      <c r="AJ8" s="51" t="s">
        <v>1</v>
      </c>
      <c r="AK8" s="52" t="s">
        <v>2</v>
      </c>
    </row>
    <row r="9" spans="1:37" ht="15.6" x14ac:dyDescent="0.3">
      <c r="A9" s="45" t="s">
        <v>8</v>
      </c>
      <c r="B9" s="46">
        <f>B18</f>
        <v>0</v>
      </c>
      <c r="C9" s="47">
        <f>C18</f>
        <v>0</v>
      </c>
      <c r="D9" s="48">
        <f>B9-C9</f>
        <v>0</v>
      </c>
      <c r="E9" s="46">
        <f>E18</f>
        <v>0</v>
      </c>
      <c r="F9" s="47">
        <f>F18</f>
        <v>0</v>
      </c>
      <c r="G9" s="48">
        <f>E9-F9</f>
        <v>0</v>
      </c>
      <c r="H9" s="46">
        <f>H18</f>
        <v>0</v>
      </c>
      <c r="I9" s="47">
        <f>I18</f>
        <v>0</v>
      </c>
      <c r="J9" s="48">
        <f>H9-I9</f>
        <v>0</v>
      </c>
      <c r="K9" s="46">
        <f>K18</f>
        <v>0</v>
      </c>
      <c r="L9" s="47">
        <f>L18</f>
        <v>0</v>
      </c>
      <c r="M9" s="48">
        <f>K9-L9</f>
        <v>0</v>
      </c>
      <c r="N9" s="46">
        <f>N18</f>
        <v>0</v>
      </c>
      <c r="O9" s="47">
        <f>O18</f>
        <v>0</v>
      </c>
      <c r="P9" s="48">
        <f>N9-O9</f>
        <v>0</v>
      </c>
      <c r="Q9" s="46">
        <f>Q18</f>
        <v>0</v>
      </c>
      <c r="R9" s="47">
        <f>R18</f>
        <v>0</v>
      </c>
      <c r="S9" s="48">
        <f>Q9-R9</f>
        <v>0</v>
      </c>
      <c r="T9" s="46">
        <f>T18</f>
        <v>0</v>
      </c>
      <c r="U9" s="47">
        <f>U18</f>
        <v>0</v>
      </c>
      <c r="V9" s="48">
        <f>T9-U9</f>
        <v>0</v>
      </c>
      <c r="W9" s="46">
        <f>W18</f>
        <v>0</v>
      </c>
      <c r="X9" s="47">
        <f>X18</f>
        <v>0</v>
      </c>
      <c r="Y9" s="48">
        <f>W9-X9</f>
        <v>0</v>
      </c>
      <c r="Z9" s="46">
        <f>Z18</f>
        <v>0</v>
      </c>
      <c r="AA9" s="47">
        <f>AA18</f>
        <v>0</v>
      </c>
      <c r="AB9" s="48">
        <f>Z9-AA9</f>
        <v>0</v>
      </c>
      <c r="AC9" s="46">
        <f>AC18</f>
        <v>0</v>
      </c>
      <c r="AD9" s="47">
        <f>AD18</f>
        <v>0</v>
      </c>
      <c r="AE9" s="48">
        <f>AC9-AD9</f>
        <v>0</v>
      </c>
      <c r="AF9" s="46">
        <f>AF18</f>
        <v>0</v>
      </c>
      <c r="AG9" s="47">
        <f>AG18</f>
        <v>0</v>
      </c>
      <c r="AH9" s="48">
        <f>AF9-AG9</f>
        <v>0</v>
      </c>
      <c r="AI9" s="46">
        <f>AI18</f>
        <v>0</v>
      </c>
      <c r="AJ9" s="47">
        <f>AJ18</f>
        <v>0</v>
      </c>
      <c r="AK9" s="48">
        <f>AI9-AJ9</f>
        <v>0</v>
      </c>
    </row>
    <row r="10" spans="1:37" ht="15.6" x14ac:dyDescent="0.3">
      <c r="A10" s="24" t="s">
        <v>9</v>
      </c>
      <c r="B10" s="32">
        <f>B43</f>
        <v>0</v>
      </c>
      <c r="C10" s="19">
        <f>C43</f>
        <v>0</v>
      </c>
      <c r="D10" s="33">
        <f>B10-C10</f>
        <v>0</v>
      </c>
      <c r="E10" s="32">
        <f>E43</f>
        <v>0</v>
      </c>
      <c r="F10" s="19">
        <f>F43</f>
        <v>0</v>
      </c>
      <c r="G10" s="33">
        <f>E10-F10</f>
        <v>0</v>
      </c>
      <c r="H10" s="32">
        <f>H43</f>
        <v>0</v>
      </c>
      <c r="I10" s="19">
        <f>I43</f>
        <v>0</v>
      </c>
      <c r="J10" s="33">
        <f>H10-I10</f>
        <v>0</v>
      </c>
      <c r="K10" s="32">
        <f>K43</f>
        <v>0</v>
      </c>
      <c r="L10" s="19">
        <f>L43</f>
        <v>0</v>
      </c>
      <c r="M10" s="33">
        <f>K10-L10</f>
        <v>0</v>
      </c>
      <c r="N10" s="32">
        <f>N43</f>
        <v>0</v>
      </c>
      <c r="O10" s="19">
        <f>O43</f>
        <v>0</v>
      </c>
      <c r="P10" s="33">
        <f>N10-O10</f>
        <v>0</v>
      </c>
      <c r="Q10" s="32">
        <f>Q43</f>
        <v>0</v>
      </c>
      <c r="R10" s="19">
        <f>R43</f>
        <v>0</v>
      </c>
      <c r="S10" s="33">
        <f>Q10-R10</f>
        <v>0</v>
      </c>
      <c r="T10" s="32">
        <f>T43</f>
        <v>0</v>
      </c>
      <c r="U10" s="19">
        <f>U43</f>
        <v>0</v>
      </c>
      <c r="V10" s="33">
        <f>T10-U10</f>
        <v>0</v>
      </c>
      <c r="W10" s="32">
        <f>W43</f>
        <v>0</v>
      </c>
      <c r="X10" s="19">
        <f>X43</f>
        <v>0</v>
      </c>
      <c r="Y10" s="33">
        <f>W10-X10</f>
        <v>0</v>
      </c>
      <c r="Z10" s="32">
        <f>Z43</f>
        <v>0</v>
      </c>
      <c r="AA10" s="19">
        <f>AA43</f>
        <v>0</v>
      </c>
      <c r="AB10" s="33">
        <f>Z10-AA10</f>
        <v>0</v>
      </c>
      <c r="AC10" s="32">
        <f>AC43</f>
        <v>0</v>
      </c>
      <c r="AD10" s="19">
        <f>AD43</f>
        <v>0</v>
      </c>
      <c r="AE10" s="33">
        <f>AC10-AD10</f>
        <v>0</v>
      </c>
      <c r="AF10" s="32">
        <f>AF43</f>
        <v>0</v>
      </c>
      <c r="AG10" s="19">
        <f>AG43</f>
        <v>0</v>
      </c>
      <c r="AH10" s="33">
        <f>AF10-AG10</f>
        <v>0</v>
      </c>
      <c r="AI10" s="32">
        <f>AI43</f>
        <v>0</v>
      </c>
      <c r="AJ10" s="19">
        <f>AJ43</f>
        <v>0</v>
      </c>
      <c r="AK10" s="33">
        <f>AI10-AJ10</f>
        <v>0</v>
      </c>
    </row>
    <row r="11" spans="1:37" ht="15.6" x14ac:dyDescent="0.3">
      <c r="A11" s="24" t="s">
        <v>42</v>
      </c>
      <c r="B11" s="34">
        <f>SUM(B9-B10)</f>
        <v>0</v>
      </c>
      <c r="C11" s="20">
        <f t="shared" ref="C11" si="0">C9-C10</f>
        <v>0</v>
      </c>
      <c r="D11" s="35"/>
      <c r="E11" s="34">
        <f>SUM(E9-E10)</f>
        <v>0</v>
      </c>
      <c r="F11" s="20">
        <f t="shared" ref="F11" si="1">F9-F10</f>
        <v>0</v>
      </c>
      <c r="G11" s="35"/>
      <c r="H11" s="34">
        <f>SUM(H9-H10)</f>
        <v>0</v>
      </c>
      <c r="I11" s="20">
        <f t="shared" ref="I11" si="2">I9-I10</f>
        <v>0</v>
      </c>
      <c r="J11" s="35"/>
      <c r="K11" s="34">
        <f>SUM(K9-K10)</f>
        <v>0</v>
      </c>
      <c r="L11" s="20">
        <f t="shared" ref="L11" si="3">L9-L10</f>
        <v>0</v>
      </c>
      <c r="M11" s="35"/>
      <c r="N11" s="34">
        <f>SUM(N9-N10)</f>
        <v>0</v>
      </c>
      <c r="O11" s="20">
        <f t="shared" ref="O11" si="4">O9-O10</f>
        <v>0</v>
      </c>
      <c r="P11" s="35"/>
      <c r="Q11" s="34">
        <f>SUM(Q9-Q10)</f>
        <v>0</v>
      </c>
      <c r="R11" s="20">
        <f t="shared" ref="R11" si="5">R9-R10</f>
        <v>0</v>
      </c>
      <c r="S11" s="35"/>
      <c r="T11" s="34">
        <f>SUM(T9-T10)</f>
        <v>0</v>
      </c>
      <c r="U11" s="20">
        <f t="shared" ref="U11" si="6">U9-U10</f>
        <v>0</v>
      </c>
      <c r="V11" s="35"/>
      <c r="W11" s="34">
        <f>SUM(W9-W10)</f>
        <v>0</v>
      </c>
      <c r="X11" s="20">
        <f t="shared" ref="X11" si="7">X9-X10</f>
        <v>0</v>
      </c>
      <c r="Y11" s="35"/>
      <c r="Z11" s="34">
        <f>SUM(Z9-Z10)</f>
        <v>0</v>
      </c>
      <c r="AA11" s="20">
        <f t="shared" ref="AA11" si="8">AA9-AA10</f>
        <v>0</v>
      </c>
      <c r="AB11" s="35"/>
      <c r="AC11" s="34">
        <f>SUM(AC9-AC10)</f>
        <v>0</v>
      </c>
      <c r="AD11" s="20">
        <f t="shared" ref="AD11" si="9">AD9-AD10</f>
        <v>0</v>
      </c>
      <c r="AE11" s="35"/>
      <c r="AF11" s="34">
        <f>SUM(AF9-AF10)</f>
        <v>0</v>
      </c>
      <c r="AG11" s="20">
        <f t="shared" ref="AG11" si="10">AG9-AG10</f>
        <v>0</v>
      </c>
      <c r="AH11" s="35"/>
      <c r="AI11" s="34">
        <f>SUM(AI9-AI10)</f>
        <v>0</v>
      </c>
      <c r="AJ11" s="20">
        <f t="shared" ref="AJ11" si="11">AJ9-AJ10</f>
        <v>0</v>
      </c>
      <c r="AK11" s="35"/>
    </row>
    <row r="12" spans="1:37" x14ac:dyDescent="0.3">
      <c r="A12" s="25"/>
      <c r="B12" s="36"/>
      <c r="C12" s="1"/>
      <c r="D12" s="37"/>
      <c r="E12" s="36"/>
      <c r="F12" s="1"/>
      <c r="G12" s="37"/>
      <c r="H12" s="36"/>
      <c r="I12" s="1"/>
      <c r="J12" s="37"/>
      <c r="K12" s="36"/>
      <c r="L12" s="1"/>
      <c r="M12" s="37"/>
      <c r="N12" s="36"/>
      <c r="O12" s="1"/>
      <c r="P12" s="37"/>
      <c r="Q12" s="36"/>
      <c r="R12" s="1"/>
      <c r="S12" s="37"/>
      <c r="T12" s="36"/>
      <c r="U12" s="1"/>
      <c r="V12" s="37"/>
      <c r="W12" s="36"/>
      <c r="X12" s="1"/>
      <c r="Y12" s="37"/>
      <c r="Z12" s="36"/>
      <c r="AA12" s="1"/>
      <c r="AB12" s="37"/>
      <c r="AC12" s="36"/>
      <c r="AD12" s="1"/>
      <c r="AE12" s="37"/>
      <c r="AF12" s="36"/>
      <c r="AG12" s="1"/>
      <c r="AH12" s="37"/>
      <c r="AI12" s="36"/>
      <c r="AJ12" s="1"/>
      <c r="AK12" s="37"/>
    </row>
    <row r="13" spans="1:37" ht="18" x14ac:dyDescent="0.3">
      <c r="A13" s="26" t="s">
        <v>10</v>
      </c>
      <c r="B13" s="38"/>
      <c r="C13" s="21"/>
      <c r="D13" s="39"/>
      <c r="E13" s="38"/>
      <c r="F13" s="21"/>
      <c r="G13" s="39"/>
      <c r="H13" s="38"/>
      <c r="I13" s="21"/>
      <c r="J13" s="39"/>
      <c r="K13" s="38"/>
      <c r="L13" s="21"/>
      <c r="M13" s="39"/>
      <c r="N13" s="38"/>
      <c r="O13" s="21"/>
      <c r="P13" s="39"/>
      <c r="Q13" s="38"/>
      <c r="R13" s="21"/>
      <c r="S13" s="39"/>
      <c r="T13" s="38"/>
      <c r="U13" s="21"/>
      <c r="V13" s="39"/>
      <c r="W13" s="38"/>
      <c r="X13" s="21"/>
      <c r="Y13" s="39"/>
      <c r="Z13" s="38"/>
      <c r="AA13" s="21"/>
      <c r="AB13" s="39"/>
      <c r="AC13" s="38"/>
      <c r="AD13" s="21"/>
      <c r="AE13" s="39"/>
      <c r="AF13" s="38"/>
      <c r="AG13" s="21"/>
      <c r="AH13" s="39"/>
      <c r="AI13" s="38"/>
      <c r="AJ13" s="21"/>
      <c r="AK13" s="39"/>
    </row>
    <row r="14" spans="1:37" s="63" customFormat="1" ht="15.6" x14ac:dyDescent="0.3">
      <c r="A14" s="60" t="s">
        <v>11</v>
      </c>
      <c r="B14" s="61">
        <v>0</v>
      </c>
      <c r="C14" s="88">
        <v>0</v>
      </c>
      <c r="D14" s="33">
        <f t="shared" ref="D14:D16" si="12">B14-C14</f>
        <v>0</v>
      </c>
      <c r="E14" s="61">
        <v>0</v>
      </c>
      <c r="F14" s="88">
        <v>0</v>
      </c>
      <c r="G14" s="33">
        <f t="shared" ref="G14:G16" si="13">E14-F14</f>
        <v>0</v>
      </c>
      <c r="H14" s="61">
        <v>0</v>
      </c>
      <c r="I14" s="88">
        <v>0</v>
      </c>
      <c r="J14" s="33">
        <f t="shared" ref="J14:J16" si="14">H14-I14</f>
        <v>0</v>
      </c>
      <c r="K14" s="61">
        <v>0</v>
      </c>
      <c r="L14" s="88">
        <v>0</v>
      </c>
      <c r="M14" s="33">
        <f t="shared" ref="M14:M16" si="15">K14-L14</f>
        <v>0</v>
      </c>
      <c r="N14" s="61">
        <v>0</v>
      </c>
      <c r="O14" s="88">
        <v>0</v>
      </c>
      <c r="P14" s="33">
        <f t="shared" ref="P14:P16" si="16">N14-O14</f>
        <v>0</v>
      </c>
      <c r="Q14" s="61">
        <v>0</v>
      </c>
      <c r="R14" s="88">
        <v>0</v>
      </c>
      <c r="S14" s="33">
        <f t="shared" ref="S14:S16" si="17">Q14-R14</f>
        <v>0</v>
      </c>
      <c r="T14" s="61">
        <v>0</v>
      </c>
      <c r="U14" s="88">
        <v>0</v>
      </c>
      <c r="V14" s="33">
        <f t="shared" ref="V14:V16" si="18">T14-U14</f>
        <v>0</v>
      </c>
      <c r="W14" s="61">
        <v>0</v>
      </c>
      <c r="X14" s="88">
        <v>0</v>
      </c>
      <c r="Y14" s="33">
        <f t="shared" ref="Y14:Y16" si="19">W14-X14</f>
        <v>0</v>
      </c>
      <c r="Z14" s="61">
        <v>0</v>
      </c>
      <c r="AA14" s="88">
        <v>0</v>
      </c>
      <c r="AB14" s="33">
        <f t="shared" ref="AB14:AB16" si="20">Z14-AA14</f>
        <v>0</v>
      </c>
      <c r="AC14" s="61">
        <v>0</v>
      </c>
      <c r="AD14" s="88">
        <v>0</v>
      </c>
      <c r="AE14" s="33">
        <f t="shared" ref="AE14:AE16" si="21">AC14-AD14</f>
        <v>0</v>
      </c>
      <c r="AF14" s="61">
        <v>0</v>
      </c>
      <c r="AG14" s="88">
        <v>0</v>
      </c>
      <c r="AH14" s="33">
        <f t="shared" ref="AH14:AH16" si="22">AF14-AG14</f>
        <v>0</v>
      </c>
      <c r="AI14" s="61">
        <v>0</v>
      </c>
      <c r="AJ14" s="88">
        <v>0</v>
      </c>
      <c r="AK14" s="33">
        <f t="shared" ref="AK14:AK16" si="23">AI14-AJ14</f>
        <v>0</v>
      </c>
    </row>
    <row r="15" spans="1:37" s="63" customFormat="1" ht="15.6" x14ac:dyDescent="0.3">
      <c r="A15" s="60" t="s">
        <v>12</v>
      </c>
      <c r="B15" s="61">
        <v>0</v>
      </c>
      <c r="C15" s="88">
        <v>0</v>
      </c>
      <c r="D15" s="33">
        <f t="shared" si="12"/>
        <v>0</v>
      </c>
      <c r="E15" s="61">
        <v>0</v>
      </c>
      <c r="F15" s="88">
        <v>0</v>
      </c>
      <c r="G15" s="33">
        <f t="shared" si="13"/>
        <v>0</v>
      </c>
      <c r="H15" s="61">
        <v>0</v>
      </c>
      <c r="I15" s="88">
        <v>0</v>
      </c>
      <c r="J15" s="33">
        <f t="shared" si="14"/>
        <v>0</v>
      </c>
      <c r="K15" s="61">
        <v>0</v>
      </c>
      <c r="L15" s="88">
        <v>0</v>
      </c>
      <c r="M15" s="33">
        <f t="shared" si="15"/>
        <v>0</v>
      </c>
      <c r="N15" s="61">
        <v>0</v>
      </c>
      <c r="O15" s="88">
        <v>0</v>
      </c>
      <c r="P15" s="33">
        <f t="shared" si="16"/>
        <v>0</v>
      </c>
      <c r="Q15" s="61">
        <v>0</v>
      </c>
      <c r="R15" s="88">
        <v>0</v>
      </c>
      <c r="S15" s="33">
        <f t="shared" si="17"/>
        <v>0</v>
      </c>
      <c r="T15" s="61">
        <v>0</v>
      </c>
      <c r="U15" s="88">
        <v>0</v>
      </c>
      <c r="V15" s="33">
        <f t="shared" si="18"/>
        <v>0</v>
      </c>
      <c r="W15" s="61">
        <v>0</v>
      </c>
      <c r="X15" s="88">
        <v>0</v>
      </c>
      <c r="Y15" s="33">
        <f t="shared" si="19"/>
        <v>0</v>
      </c>
      <c r="Z15" s="61">
        <v>0</v>
      </c>
      <c r="AA15" s="88">
        <v>0</v>
      </c>
      <c r="AB15" s="33">
        <f t="shared" si="20"/>
        <v>0</v>
      </c>
      <c r="AC15" s="61">
        <v>0</v>
      </c>
      <c r="AD15" s="88">
        <v>0</v>
      </c>
      <c r="AE15" s="33">
        <f t="shared" si="21"/>
        <v>0</v>
      </c>
      <c r="AF15" s="61">
        <v>0</v>
      </c>
      <c r="AG15" s="88">
        <v>0</v>
      </c>
      <c r="AH15" s="33">
        <f t="shared" si="22"/>
        <v>0</v>
      </c>
      <c r="AI15" s="61">
        <v>0</v>
      </c>
      <c r="AJ15" s="88">
        <v>0</v>
      </c>
      <c r="AK15" s="33">
        <f t="shared" si="23"/>
        <v>0</v>
      </c>
    </row>
    <row r="16" spans="1:37" s="63" customFormat="1" ht="15.6" x14ac:dyDescent="0.3">
      <c r="A16" s="60" t="s">
        <v>13</v>
      </c>
      <c r="B16" s="61">
        <v>0</v>
      </c>
      <c r="C16" s="88">
        <v>0</v>
      </c>
      <c r="D16" s="33">
        <f t="shared" si="12"/>
        <v>0</v>
      </c>
      <c r="E16" s="61">
        <v>0</v>
      </c>
      <c r="F16" s="88">
        <v>0</v>
      </c>
      <c r="G16" s="33">
        <f t="shared" si="13"/>
        <v>0</v>
      </c>
      <c r="H16" s="61">
        <v>0</v>
      </c>
      <c r="I16" s="88">
        <v>0</v>
      </c>
      <c r="J16" s="33">
        <f t="shared" si="14"/>
        <v>0</v>
      </c>
      <c r="K16" s="61">
        <v>0</v>
      </c>
      <c r="L16" s="88">
        <v>0</v>
      </c>
      <c r="M16" s="33">
        <f t="shared" si="15"/>
        <v>0</v>
      </c>
      <c r="N16" s="61">
        <v>0</v>
      </c>
      <c r="O16" s="88">
        <v>0</v>
      </c>
      <c r="P16" s="33">
        <f t="shared" si="16"/>
        <v>0</v>
      </c>
      <c r="Q16" s="61">
        <v>0</v>
      </c>
      <c r="R16" s="88">
        <v>0</v>
      </c>
      <c r="S16" s="33">
        <f t="shared" si="17"/>
        <v>0</v>
      </c>
      <c r="T16" s="61">
        <v>0</v>
      </c>
      <c r="U16" s="88">
        <v>0</v>
      </c>
      <c r="V16" s="33">
        <f t="shared" si="18"/>
        <v>0</v>
      </c>
      <c r="W16" s="61">
        <v>0</v>
      </c>
      <c r="X16" s="88">
        <v>0</v>
      </c>
      <c r="Y16" s="33">
        <f t="shared" si="19"/>
        <v>0</v>
      </c>
      <c r="Z16" s="61">
        <v>0</v>
      </c>
      <c r="AA16" s="88">
        <v>0</v>
      </c>
      <c r="AB16" s="33">
        <f t="shared" si="20"/>
        <v>0</v>
      </c>
      <c r="AC16" s="61">
        <v>0</v>
      </c>
      <c r="AD16" s="88">
        <v>0</v>
      </c>
      <c r="AE16" s="33">
        <f t="shared" si="21"/>
        <v>0</v>
      </c>
      <c r="AF16" s="61">
        <v>0</v>
      </c>
      <c r="AG16" s="88">
        <v>0</v>
      </c>
      <c r="AH16" s="33">
        <f t="shared" si="22"/>
        <v>0</v>
      </c>
      <c r="AI16" s="61">
        <v>0</v>
      </c>
      <c r="AJ16" s="88">
        <v>0</v>
      </c>
      <c r="AK16" s="33">
        <f t="shared" si="23"/>
        <v>0</v>
      </c>
    </row>
    <row r="17" spans="1:37" s="63" customFormat="1" ht="15.6" x14ac:dyDescent="0.3">
      <c r="A17" s="60" t="s">
        <v>28</v>
      </c>
      <c r="B17" s="61">
        <v>0</v>
      </c>
      <c r="C17" s="88">
        <v>0</v>
      </c>
      <c r="D17" s="33">
        <f>B17-C17</f>
        <v>0</v>
      </c>
      <c r="E17" s="61">
        <v>0</v>
      </c>
      <c r="F17" s="88">
        <v>0</v>
      </c>
      <c r="G17" s="33">
        <f>E17-F17</f>
        <v>0</v>
      </c>
      <c r="H17" s="61">
        <v>0</v>
      </c>
      <c r="I17" s="88">
        <v>0</v>
      </c>
      <c r="J17" s="33">
        <f>H17-I17</f>
        <v>0</v>
      </c>
      <c r="K17" s="61">
        <v>0</v>
      </c>
      <c r="L17" s="88">
        <v>0</v>
      </c>
      <c r="M17" s="33">
        <f>K17-L17</f>
        <v>0</v>
      </c>
      <c r="N17" s="61">
        <v>0</v>
      </c>
      <c r="O17" s="88">
        <v>0</v>
      </c>
      <c r="P17" s="33">
        <f>N17-O17</f>
        <v>0</v>
      </c>
      <c r="Q17" s="61">
        <v>0</v>
      </c>
      <c r="R17" s="88">
        <v>0</v>
      </c>
      <c r="S17" s="33">
        <f>Q17-R17</f>
        <v>0</v>
      </c>
      <c r="T17" s="61">
        <v>0</v>
      </c>
      <c r="U17" s="88">
        <v>0</v>
      </c>
      <c r="V17" s="33">
        <f>T17-U17</f>
        <v>0</v>
      </c>
      <c r="W17" s="61">
        <v>0</v>
      </c>
      <c r="X17" s="88">
        <v>0</v>
      </c>
      <c r="Y17" s="33">
        <f>W17-X17</f>
        <v>0</v>
      </c>
      <c r="Z17" s="61">
        <v>0</v>
      </c>
      <c r="AA17" s="88">
        <v>0</v>
      </c>
      <c r="AB17" s="33">
        <f>Z17-AA17</f>
        <v>0</v>
      </c>
      <c r="AC17" s="61">
        <v>0</v>
      </c>
      <c r="AD17" s="88">
        <v>0</v>
      </c>
      <c r="AE17" s="33">
        <f>AC17-AD17</f>
        <v>0</v>
      </c>
      <c r="AF17" s="61">
        <v>0</v>
      </c>
      <c r="AG17" s="88">
        <v>0</v>
      </c>
      <c r="AH17" s="33">
        <f>AF17-AG17</f>
        <v>0</v>
      </c>
      <c r="AI17" s="61">
        <v>0</v>
      </c>
      <c r="AJ17" s="88">
        <v>0</v>
      </c>
      <c r="AK17" s="33">
        <f>AI17-AJ17</f>
        <v>0</v>
      </c>
    </row>
    <row r="18" spans="1:37" ht="15.6" x14ac:dyDescent="0.3">
      <c r="A18" s="27" t="s">
        <v>8</v>
      </c>
      <c r="B18" s="40">
        <f t="shared" ref="B18:AK18" si="24">SUM(B14:B17)</f>
        <v>0</v>
      </c>
      <c r="C18" s="22">
        <f t="shared" si="24"/>
        <v>0</v>
      </c>
      <c r="D18" s="41">
        <f t="shared" si="24"/>
        <v>0</v>
      </c>
      <c r="E18" s="40">
        <f t="shared" ref="E18:G18" si="25">SUM(E14:E17)</f>
        <v>0</v>
      </c>
      <c r="F18" s="22">
        <f t="shared" si="25"/>
        <v>0</v>
      </c>
      <c r="G18" s="41">
        <f t="shared" si="25"/>
        <v>0</v>
      </c>
      <c r="H18" s="40">
        <f t="shared" si="24"/>
        <v>0</v>
      </c>
      <c r="I18" s="22">
        <f t="shared" si="24"/>
        <v>0</v>
      </c>
      <c r="J18" s="41">
        <f t="shared" si="24"/>
        <v>0</v>
      </c>
      <c r="K18" s="40">
        <f t="shared" si="24"/>
        <v>0</v>
      </c>
      <c r="L18" s="22">
        <f t="shared" ref="L18:M18" si="26">SUM(L14:L17)</f>
        <v>0</v>
      </c>
      <c r="M18" s="41">
        <f t="shared" si="26"/>
        <v>0</v>
      </c>
      <c r="N18" s="40">
        <f t="shared" si="24"/>
        <v>0</v>
      </c>
      <c r="O18" s="22">
        <f t="shared" si="24"/>
        <v>0</v>
      </c>
      <c r="P18" s="41">
        <f t="shared" si="24"/>
        <v>0</v>
      </c>
      <c r="Q18" s="40">
        <f t="shared" si="24"/>
        <v>0</v>
      </c>
      <c r="R18" s="22">
        <f t="shared" ref="R18:S18" si="27">SUM(R14:R17)</f>
        <v>0</v>
      </c>
      <c r="S18" s="41">
        <f t="shared" si="27"/>
        <v>0</v>
      </c>
      <c r="T18" s="40">
        <f t="shared" si="24"/>
        <v>0</v>
      </c>
      <c r="U18" s="22">
        <f t="shared" si="24"/>
        <v>0</v>
      </c>
      <c r="V18" s="41">
        <f t="shared" si="24"/>
        <v>0</v>
      </c>
      <c r="W18" s="40">
        <f t="shared" si="24"/>
        <v>0</v>
      </c>
      <c r="X18" s="22">
        <f t="shared" si="24"/>
        <v>0</v>
      </c>
      <c r="Y18" s="41">
        <f t="shared" si="24"/>
        <v>0</v>
      </c>
      <c r="Z18" s="40">
        <f t="shared" si="24"/>
        <v>0</v>
      </c>
      <c r="AA18" s="22">
        <f t="shared" si="24"/>
        <v>0</v>
      </c>
      <c r="AB18" s="41">
        <f t="shared" si="24"/>
        <v>0</v>
      </c>
      <c r="AC18" s="40">
        <f t="shared" si="24"/>
        <v>0</v>
      </c>
      <c r="AD18" s="22">
        <f t="shared" si="24"/>
        <v>0</v>
      </c>
      <c r="AE18" s="41">
        <f t="shared" si="24"/>
        <v>0</v>
      </c>
      <c r="AF18" s="40">
        <f t="shared" si="24"/>
        <v>0</v>
      </c>
      <c r="AG18" s="22">
        <f t="shared" ref="AG18:AH18" si="28">SUM(AG14:AG17)</f>
        <v>0</v>
      </c>
      <c r="AH18" s="41">
        <f t="shared" si="28"/>
        <v>0</v>
      </c>
      <c r="AI18" s="40">
        <f t="shared" si="24"/>
        <v>0</v>
      </c>
      <c r="AJ18" s="22">
        <f t="shared" si="24"/>
        <v>0</v>
      </c>
      <c r="AK18" s="41">
        <f t="shared" si="24"/>
        <v>0</v>
      </c>
    </row>
    <row r="19" spans="1:37" x14ac:dyDescent="0.3">
      <c r="A19" s="28"/>
      <c r="B19" s="36"/>
      <c r="C19" s="1"/>
      <c r="D19" s="37"/>
      <c r="E19" s="36"/>
      <c r="F19" s="1"/>
      <c r="G19" s="37"/>
      <c r="H19" s="36"/>
      <c r="I19" s="1"/>
      <c r="J19" s="37"/>
      <c r="K19" s="36"/>
      <c r="L19" s="1"/>
      <c r="M19" s="37"/>
      <c r="N19" s="36"/>
      <c r="O19" s="1"/>
      <c r="P19" s="37"/>
      <c r="Q19" s="36"/>
      <c r="R19" s="1"/>
      <c r="S19" s="37"/>
      <c r="T19" s="36"/>
      <c r="U19" s="1"/>
      <c r="V19" s="37"/>
      <c r="W19" s="36"/>
      <c r="X19" s="1"/>
      <c r="Y19" s="37"/>
      <c r="Z19" s="36"/>
      <c r="AA19" s="1"/>
      <c r="AB19" s="37"/>
      <c r="AC19" s="36"/>
      <c r="AD19" s="1"/>
      <c r="AE19" s="37"/>
      <c r="AF19" s="36"/>
      <c r="AG19" s="1"/>
      <c r="AH19" s="37"/>
      <c r="AI19" s="36"/>
      <c r="AJ19" s="1"/>
      <c r="AK19" s="37"/>
    </row>
    <row r="20" spans="1:37" ht="18" x14ac:dyDescent="0.3">
      <c r="A20" s="26" t="s">
        <v>14</v>
      </c>
      <c r="B20" s="38"/>
      <c r="C20" s="21"/>
      <c r="D20" s="39"/>
      <c r="E20" s="38"/>
      <c r="F20" s="21"/>
      <c r="G20" s="39"/>
      <c r="H20" s="38"/>
      <c r="I20" s="21"/>
      <c r="J20" s="39"/>
      <c r="K20" s="38"/>
      <c r="L20" s="21"/>
      <c r="M20" s="39"/>
      <c r="N20" s="38"/>
      <c r="O20" s="21"/>
      <c r="P20" s="39"/>
      <c r="Q20" s="38"/>
      <c r="R20" s="21"/>
      <c r="S20" s="39"/>
      <c r="T20" s="38"/>
      <c r="U20" s="21"/>
      <c r="V20" s="39"/>
      <c r="W20" s="38"/>
      <c r="X20" s="21"/>
      <c r="Y20" s="39"/>
      <c r="Z20" s="38"/>
      <c r="AA20" s="21"/>
      <c r="AB20" s="39"/>
      <c r="AC20" s="38"/>
      <c r="AD20" s="21"/>
      <c r="AE20" s="39"/>
      <c r="AF20" s="38"/>
      <c r="AG20" s="21"/>
      <c r="AH20" s="39"/>
      <c r="AI20" s="38"/>
      <c r="AJ20" s="21"/>
      <c r="AK20" s="39"/>
    </row>
    <row r="21" spans="1:37" s="63" customFormat="1" ht="15.6" x14ac:dyDescent="0.3">
      <c r="A21" s="29" t="s">
        <v>15</v>
      </c>
      <c r="B21" s="32"/>
      <c r="C21" s="67"/>
      <c r="D21" s="68"/>
      <c r="E21" s="32"/>
      <c r="F21" s="67"/>
      <c r="G21" s="68"/>
      <c r="H21" s="32"/>
      <c r="I21" s="67"/>
      <c r="J21" s="68"/>
      <c r="K21" s="32"/>
      <c r="L21" s="67"/>
      <c r="M21" s="68"/>
      <c r="N21" s="32"/>
      <c r="O21" s="67"/>
      <c r="P21" s="68"/>
      <c r="Q21" s="32"/>
      <c r="R21" s="67"/>
      <c r="S21" s="68"/>
      <c r="T21" s="32"/>
      <c r="U21" s="67"/>
      <c r="V21" s="68"/>
      <c r="W21" s="32"/>
      <c r="X21" s="67"/>
      <c r="Y21" s="68"/>
      <c r="Z21" s="32"/>
      <c r="AA21" s="67"/>
      <c r="AB21" s="68"/>
      <c r="AC21" s="32"/>
      <c r="AD21" s="67"/>
      <c r="AE21" s="68"/>
      <c r="AF21" s="32"/>
      <c r="AG21" s="67"/>
      <c r="AH21" s="68"/>
      <c r="AI21" s="32"/>
      <c r="AJ21" s="67"/>
      <c r="AK21" s="68"/>
    </row>
    <row r="22" spans="1:37" s="63" customFormat="1" ht="15.6" x14ac:dyDescent="0.3">
      <c r="A22" s="60" t="s">
        <v>26</v>
      </c>
      <c r="B22" s="61">
        <v>0</v>
      </c>
      <c r="C22" s="62"/>
      <c r="D22" s="33">
        <f t="shared" ref="D22:D28" si="29">B22-C22</f>
        <v>0</v>
      </c>
      <c r="E22" s="61">
        <v>0</v>
      </c>
      <c r="F22" s="62">
        <v>0</v>
      </c>
      <c r="G22" s="33">
        <f t="shared" ref="G22:G28" si="30">E22-F22</f>
        <v>0</v>
      </c>
      <c r="H22" s="61">
        <v>0</v>
      </c>
      <c r="I22" s="62">
        <v>0</v>
      </c>
      <c r="J22" s="33">
        <f t="shared" ref="J22:J28" si="31">H22-I22</f>
        <v>0</v>
      </c>
      <c r="K22" s="61">
        <v>0</v>
      </c>
      <c r="L22" s="62">
        <v>0</v>
      </c>
      <c r="M22" s="33">
        <f t="shared" ref="M22:M28" si="32">K22-L22</f>
        <v>0</v>
      </c>
      <c r="N22" s="61">
        <v>0</v>
      </c>
      <c r="O22" s="62">
        <v>0</v>
      </c>
      <c r="P22" s="33">
        <f t="shared" ref="P22:P28" si="33">N22-O22</f>
        <v>0</v>
      </c>
      <c r="Q22" s="61">
        <v>0</v>
      </c>
      <c r="R22" s="62">
        <v>0</v>
      </c>
      <c r="S22" s="33">
        <f t="shared" ref="S22:S28" si="34">Q22-R22</f>
        <v>0</v>
      </c>
      <c r="T22" s="61">
        <v>0</v>
      </c>
      <c r="U22" s="62">
        <v>0</v>
      </c>
      <c r="V22" s="33">
        <f t="shared" ref="V22:V28" si="35">T22-U22</f>
        <v>0</v>
      </c>
      <c r="W22" s="61">
        <v>0</v>
      </c>
      <c r="X22" s="62">
        <v>0</v>
      </c>
      <c r="Y22" s="33">
        <f t="shared" ref="Y22:Y28" si="36">W22-X22</f>
        <v>0</v>
      </c>
      <c r="Z22" s="61">
        <v>0</v>
      </c>
      <c r="AA22" s="62">
        <v>0</v>
      </c>
      <c r="AB22" s="33">
        <f t="shared" ref="AB22:AB28" si="37">Z22-AA22</f>
        <v>0</v>
      </c>
      <c r="AC22" s="61">
        <v>0</v>
      </c>
      <c r="AD22" s="62">
        <v>0</v>
      </c>
      <c r="AE22" s="33">
        <f t="shared" ref="AE22:AE28" si="38">AC22-AD22</f>
        <v>0</v>
      </c>
      <c r="AF22" s="61">
        <v>0</v>
      </c>
      <c r="AG22" s="62">
        <v>0</v>
      </c>
      <c r="AH22" s="33">
        <f t="shared" ref="AH22:AH28" si="39">AF22-AG22</f>
        <v>0</v>
      </c>
      <c r="AI22" s="61">
        <v>0</v>
      </c>
      <c r="AJ22" s="62">
        <v>0</v>
      </c>
      <c r="AK22" s="33">
        <f t="shared" ref="AK22:AK28" si="40">AI22-AJ22</f>
        <v>0</v>
      </c>
    </row>
    <row r="23" spans="1:37" s="63" customFormat="1" ht="15.6" x14ac:dyDescent="0.3">
      <c r="A23" s="60" t="s">
        <v>25</v>
      </c>
      <c r="B23" s="61">
        <v>0</v>
      </c>
      <c r="C23" s="62">
        <v>0</v>
      </c>
      <c r="D23" s="33">
        <f t="shared" si="29"/>
        <v>0</v>
      </c>
      <c r="E23" s="61">
        <v>0</v>
      </c>
      <c r="F23" s="62">
        <v>0</v>
      </c>
      <c r="G23" s="33">
        <f t="shared" si="30"/>
        <v>0</v>
      </c>
      <c r="H23" s="61">
        <v>0</v>
      </c>
      <c r="I23" s="62">
        <v>0</v>
      </c>
      <c r="J23" s="33">
        <f t="shared" si="31"/>
        <v>0</v>
      </c>
      <c r="K23" s="61">
        <v>0</v>
      </c>
      <c r="L23" s="62">
        <v>0</v>
      </c>
      <c r="M23" s="33">
        <f t="shared" si="32"/>
        <v>0</v>
      </c>
      <c r="N23" s="61">
        <v>0</v>
      </c>
      <c r="O23" s="62">
        <v>0</v>
      </c>
      <c r="P23" s="33">
        <f t="shared" si="33"/>
        <v>0</v>
      </c>
      <c r="Q23" s="61">
        <v>0</v>
      </c>
      <c r="R23" s="62">
        <v>0</v>
      </c>
      <c r="S23" s="33">
        <f t="shared" si="34"/>
        <v>0</v>
      </c>
      <c r="T23" s="61">
        <v>0</v>
      </c>
      <c r="U23" s="62">
        <v>0</v>
      </c>
      <c r="V23" s="33">
        <f t="shared" si="35"/>
        <v>0</v>
      </c>
      <c r="W23" s="61">
        <v>0</v>
      </c>
      <c r="X23" s="62">
        <v>0</v>
      </c>
      <c r="Y23" s="33">
        <f t="shared" si="36"/>
        <v>0</v>
      </c>
      <c r="Z23" s="61">
        <v>0</v>
      </c>
      <c r="AA23" s="62">
        <v>0</v>
      </c>
      <c r="AB23" s="33">
        <f t="shared" si="37"/>
        <v>0</v>
      </c>
      <c r="AC23" s="61">
        <v>0</v>
      </c>
      <c r="AD23" s="62">
        <v>0</v>
      </c>
      <c r="AE23" s="33">
        <f t="shared" si="38"/>
        <v>0</v>
      </c>
      <c r="AF23" s="61">
        <v>0</v>
      </c>
      <c r="AG23" s="62">
        <v>0</v>
      </c>
      <c r="AH23" s="33">
        <f t="shared" si="39"/>
        <v>0</v>
      </c>
      <c r="AI23" s="61">
        <v>0</v>
      </c>
      <c r="AJ23" s="62">
        <v>0</v>
      </c>
      <c r="AK23" s="33">
        <f t="shared" si="40"/>
        <v>0</v>
      </c>
    </row>
    <row r="24" spans="1:37" s="63" customFormat="1" ht="15.6" x14ac:dyDescent="0.3">
      <c r="A24" s="60" t="s">
        <v>20</v>
      </c>
      <c r="B24" s="61">
        <v>0</v>
      </c>
      <c r="C24" s="62">
        <v>0</v>
      </c>
      <c r="D24" s="33">
        <f t="shared" si="29"/>
        <v>0</v>
      </c>
      <c r="E24" s="61">
        <v>0</v>
      </c>
      <c r="F24" s="62">
        <v>0</v>
      </c>
      <c r="G24" s="33">
        <f t="shared" si="30"/>
        <v>0</v>
      </c>
      <c r="H24" s="61">
        <v>0</v>
      </c>
      <c r="I24" s="62">
        <v>0</v>
      </c>
      <c r="J24" s="33">
        <f t="shared" si="31"/>
        <v>0</v>
      </c>
      <c r="K24" s="61">
        <v>0</v>
      </c>
      <c r="L24" s="62">
        <v>0</v>
      </c>
      <c r="M24" s="33">
        <f t="shared" si="32"/>
        <v>0</v>
      </c>
      <c r="N24" s="61">
        <v>0</v>
      </c>
      <c r="O24" s="62">
        <v>0</v>
      </c>
      <c r="P24" s="33">
        <f t="shared" si="33"/>
        <v>0</v>
      </c>
      <c r="Q24" s="61">
        <v>0</v>
      </c>
      <c r="R24" s="62">
        <v>0</v>
      </c>
      <c r="S24" s="33">
        <f t="shared" si="34"/>
        <v>0</v>
      </c>
      <c r="T24" s="61">
        <v>0</v>
      </c>
      <c r="U24" s="62">
        <v>0</v>
      </c>
      <c r="V24" s="33">
        <f t="shared" si="35"/>
        <v>0</v>
      </c>
      <c r="W24" s="61">
        <v>0</v>
      </c>
      <c r="X24" s="62">
        <v>0</v>
      </c>
      <c r="Y24" s="33">
        <f t="shared" si="36"/>
        <v>0</v>
      </c>
      <c r="Z24" s="61">
        <v>0</v>
      </c>
      <c r="AA24" s="62">
        <v>0</v>
      </c>
      <c r="AB24" s="33">
        <f t="shared" si="37"/>
        <v>0</v>
      </c>
      <c r="AC24" s="61">
        <v>0</v>
      </c>
      <c r="AD24" s="62">
        <v>0</v>
      </c>
      <c r="AE24" s="33">
        <f t="shared" si="38"/>
        <v>0</v>
      </c>
      <c r="AF24" s="61">
        <v>0</v>
      </c>
      <c r="AG24" s="62">
        <v>0</v>
      </c>
      <c r="AH24" s="33">
        <f t="shared" si="39"/>
        <v>0</v>
      </c>
      <c r="AI24" s="61">
        <v>0</v>
      </c>
      <c r="AJ24" s="62">
        <v>0</v>
      </c>
      <c r="AK24" s="33">
        <f t="shared" si="40"/>
        <v>0</v>
      </c>
    </row>
    <row r="25" spans="1:37" s="63" customFormat="1" ht="15.6" x14ac:dyDescent="0.3">
      <c r="A25" s="60" t="s">
        <v>27</v>
      </c>
      <c r="B25" s="61">
        <v>0</v>
      </c>
      <c r="C25" s="62">
        <v>0</v>
      </c>
      <c r="D25" s="33">
        <f t="shared" si="29"/>
        <v>0</v>
      </c>
      <c r="E25" s="61">
        <v>0</v>
      </c>
      <c r="F25" s="62">
        <v>0</v>
      </c>
      <c r="G25" s="33">
        <f t="shared" si="30"/>
        <v>0</v>
      </c>
      <c r="H25" s="61">
        <v>0</v>
      </c>
      <c r="I25" s="62">
        <v>0</v>
      </c>
      <c r="J25" s="33">
        <f t="shared" si="31"/>
        <v>0</v>
      </c>
      <c r="K25" s="61">
        <v>0</v>
      </c>
      <c r="L25" s="62">
        <v>0</v>
      </c>
      <c r="M25" s="33">
        <f t="shared" si="32"/>
        <v>0</v>
      </c>
      <c r="N25" s="61">
        <v>0</v>
      </c>
      <c r="O25" s="62">
        <v>0</v>
      </c>
      <c r="P25" s="33">
        <f t="shared" si="33"/>
        <v>0</v>
      </c>
      <c r="Q25" s="61">
        <v>0</v>
      </c>
      <c r="R25" s="62">
        <v>0</v>
      </c>
      <c r="S25" s="33">
        <f t="shared" si="34"/>
        <v>0</v>
      </c>
      <c r="T25" s="61">
        <v>0</v>
      </c>
      <c r="U25" s="62">
        <v>0</v>
      </c>
      <c r="V25" s="33">
        <f t="shared" si="35"/>
        <v>0</v>
      </c>
      <c r="W25" s="61">
        <v>0</v>
      </c>
      <c r="X25" s="62">
        <v>0</v>
      </c>
      <c r="Y25" s="33">
        <f t="shared" si="36"/>
        <v>0</v>
      </c>
      <c r="Z25" s="61">
        <v>0</v>
      </c>
      <c r="AA25" s="62">
        <v>0</v>
      </c>
      <c r="AB25" s="33">
        <f t="shared" si="37"/>
        <v>0</v>
      </c>
      <c r="AC25" s="61">
        <v>0</v>
      </c>
      <c r="AD25" s="62">
        <v>0</v>
      </c>
      <c r="AE25" s="33">
        <f t="shared" si="38"/>
        <v>0</v>
      </c>
      <c r="AF25" s="61">
        <v>0</v>
      </c>
      <c r="AG25" s="62">
        <v>0</v>
      </c>
      <c r="AH25" s="33">
        <f t="shared" si="39"/>
        <v>0</v>
      </c>
      <c r="AI25" s="61">
        <v>0</v>
      </c>
      <c r="AJ25" s="62">
        <v>0</v>
      </c>
      <c r="AK25" s="33">
        <f t="shared" si="40"/>
        <v>0</v>
      </c>
    </row>
    <row r="26" spans="1:37" s="63" customFormat="1" ht="15.6" x14ac:dyDescent="0.3">
      <c r="A26" s="60" t="s">
        <v>34</v>
      </c>
      <c r="B26" s="61">
        <v>0</v>
      </c>
      <c r="C26" s="62">
        <v>0</v>
      </c>
      <c r="D26" s="33">
        <f t="shared" si="29"/>
        <v>0</v>
      </c>
      <c r="E26" s="61">
        <v>0</v>
      </c>
      <c r="F26" s="62">
        <v>0</v>
      </c>
      <c r="G26" s="33">
        <f t="shared" si="30"/>
        <v>0</v>
      </c>
      <c r="H26" s="61">
        <v>0</v>
      </c>
      <c r="I26" s="62">
        <v>0</v>
      </c>
      <c r="J26" s="33">
        <f t="shared" si="31"/>
        <v>0</v>
      </c>
      <c r="K26" s="61">
        <v>0</v>
      </c>
      <c r="L26" s="62">
        <v>0</v>
      </c>
      <c r="M26" s="33">
        <f t="shared" si="32"/>
        <v>0</v>
      </c>
      <c r="N26" s="61">
        <v>0</v>
      </c>
      <c r="O26" s="62">
        <v>0</v>
      </c>
      <c r="P26" s="33">
        <f t="shared" si="33"/>
        <v>0</v>
      </c>
      <c r="Q26" s="61">
        <v>0</v>
      </c>
      <c r="R26" s="62">
        <v>0</v>
      </c>
      <c r="S26" s="33">
        <f t="shared" si="34"/>
        <v>0</v>
      </c>
      <c r="T26" s="61">
        <v>0</v>
      </c>
      <c r="U26" s="62">
        <v>0</v>
      </c>
      <c r="V26" s="33">
        <f t="shared" si="35"/>
        <v>0</v>
      </c>
      <c r="W26" s="61">
        <v>0</v>
      </c>
      <c r="X26" s="62">
        <v>0</v>
      </c>
      <c r="Y26" s="33">
        <f t="shared" si="36"/>
        <v>0</v>
      </c>
      <c r="Z26" s="61">
        <v>0</v>
      </c>
      <c r="AA26" s="62">
        <v>0</v>
      </c>
      <c r="AB26" s="33">
        <f t="shared" si="37"/>
        <v>0</v>
      </c>
      <c r="AC26" s="61">
        <v>0</v>
      </c>
      <c r="AD26" s="62">
        <v>0</v>
      </c>
      <c r="AE26" s="33">
        <f t="shared" si="38"/>
        <v>0</v>
      </c>
      <c r="AF26" s="61">
        <v>0</v>
      </c>
      <c r="AG26" s="62">
        <v>0</v>
      </c>
      <c r="AH26" s="33">
        <f t="shared" si="39"/>
        <v>0</v>
      </c>
      <c r="AI26" s="61">
        <v>0</v>
      </c>
      <c r="AJ26" s="62">
        <v>0</v>
      </c>
      <c r="AK26" s="33">
        <f t="shared" si="40"/>
        <v>0</v>
      </c>
    </row>
    <row r="27" spans="1:37" s="63" customFormat="1" ht="15.6" x14ac:dyDescent="0.3">
      <c r="A27" s="60" t="s">
        <v>19</v>
      </c>
      <c r="B27" s="61">
        <v>0</v>
      </c>
      <c r="C27" s="62">
        <v>0</v>
      </c>
      <c r="D27" s="33">
        <f t="shared" si="29"/>
        <v>0</v>
      </c>
      <c r="E27" s="61">
        <v>0</v>
      </c>
      <c r="F27" s="62">
        <v>0</v>
      </c>
      <c r="G27" s="33">
        <f t="shared" si="30"/>
        <v>0</v>
      </c>
      <c r="H27" s="61">
        <v>0</v>
      </c>
      <c r="I27" s="62">
        <v>0</v>
      </c>
      <c r="J27" s="33">
        <f t="shared" si="31"/>
        <v>0</v>
      </c>
      <c r="K27" s="61">
        <v>0</v>
      </c>
      <c r="L27" s="62">
        <v>0</v>
      </c>
      <c r="M27" s="33">
        <f t="shared" si="32"/>
        <v>0</v>
      </c>
      <c r="N27" s="61">
        <v>0</v>
      </c>
      <c r="O27" s="62">
        <v>0</v>
      </c>
      <c r="P27" s="33">
        <f t="shared" si="33"/>
        <v>0</v>
      </c>
      <c r="Q27" s="61">
        <v>0</v>
      </c>
      <c r="R27" s="62">
        <v>0</v>
      </c>
      <c r="S27" s="33">
        <f t="shared" si="34"/>
        <v>0</v>
      </c>
      <c r="T27" s="61">
        <v>0</v>
      </c>
      <c r="U27" s="62">
        <v>0</v>
      </c>
      <c r="V27" s="33">
        <f t="shared" si="35"/>
        <v>0</v>
      </c>
      <c r="W27" s="61">
        <v>0</v>
      </c>
      <c r="X27" s="62">
        <v>0</v>
      </c>
      <c r="Y27" s="33">
        <f t="shared" si="36"/>
        <v>0</v>
      </c>
      <c r="Z27" s="61">
        <v>0</v>
      </c>
      <c r="AA27" s="62">
        <v>0</v>
      </c>
      <c r="AB27" s="33">
        <f t="shared" si="37"/>
        <v>0</v>
      </c>
      <c r="AC27" s="61">
        <v>0</v>
      </c>
      <c r="AD27" s="62">
        <v>0</v>
      </c>
      <c r="AE27" s="33">
        <f t="shared" si="38"/>
        <v>0</v>
      </c>
      <c r="AF27" s="61">
        <v>0</v>
      </c>
      <c r="AG27" s="62">
        <v>0</v>
      </c>
      <c r="AH27" s="33">
        <f t="shared" si="39"/>
        <v>0</v>
      </c>
      <c r="AI27" s="61">
        <v>0</v>
      </c>
      <c r="AJ27" s="62">
        <v>0</v>
      </c>
      <c r="AK27" s="33">
        <f t="shared" si="40"/>
        <v>0</v>
      </c>
    </row>
    <row r="28" spans="1:37" s="63" customFormat="1" ht="15.6" x14ac:dyDescent="0.3">
      <c r="A28" s="60" t="s">
        <v>28</v>
      </c>
      <c r="B28" s="61">
        <v>0</v>
      </c>
      <c r="C28" s="62">
        <v>0</v>
      </c>
      <c r="D28" s="33">
        <f t="shared" si="29"/>
        <v>0</v>
      </c>
      <c r="E28" s="61">
        <v>0</v>
      </c>
      <c r="F28" s="62">
        <v>0</v>
      </c>
      <c r="G28" s="33">
        <f t="shared" si="30"/>
        <v>0</v>
      </c>
      <c r="H28" s="61">
        <v>0</v>
      </c>
      <c r="I28" s="62">
        <v>0</v>
      </c>
      <c r="J28" s="33">
        <f t="shared" si="31"/>
        <v>0</v>
      </c>
      <c r="K28" s="61">
        <v>0</v>
      </c>
      <c r="L28" s="62">
        <v>0</v>
      </c>
      <c r="M28" s="33">
        <f t="shared" si="32"/>
        <v>0</v>
      </c>
      <c r="N28" s="61">
        <v>0</v>
      </c>
      <c r="O28" s="62">
        <v>0</v>
      </c>
      <c r="P28" s="33">
        <f t="shared" si="33"/>
        <v>0</v>
      </c>
      <c r="Q28" s="61">
        <v>0</v>
      </c>
      <c r="R28" s="62">
        <v>0</v>
      </c>
      <c r="S28" s="33">
        <f t="shared" si="34"/>
        <v>0</v>
      </c>
      <c r="T28" s="61">
        <v>0</v>
      </c>
      <c r="U28" s="62">
        <v>0</v>
      </c>
      <c r="V28" s="33">
        <f t="shared" si="35"/>
        <v>0</v>
      </c>
      <c r="W28" s="61">
        <v>0</v>
      </c>
      <c r="X28" s="62">
        <v>0</v>
      </c>
      <c r="Y28" s="33">
        <f t="shared" si="36"/>
        <v>0</v>
      </c>
      <c r="Z28" s="61">
        <v>0</v>
      </c>
      <c r="AA28" s="62">
        <v>0</v>
      </c>
      <c r="AB28" s="33">
        <f t="shared" si="37"/>
        <v>0</v>
      </c>
      <c r="AC28" s="61">
        <v>0</v>
      </c>
      <c r="AD28" s="62">
        <v>0</v>
      </c>
      <c r="AE28" s="33">
        <f t="shared" si="38"/>
        <v>0</v>
      </c>
      <c r="AF28" s="61">
        <v>0</v>
      </c>
      <c r="AG28" s="62">
        <v>0</v>
      </c>
      <c r="AH28" s="33">
        <f t="shared" si="39"/>
        <v>0</v>
      </c>
      <c r="AI28" s="61">
        <v>0</v>
      </c>
      <c r="AJ28" s="62">
        <v>0</v>
      </c>
      <c r="AK28" s="33">
        <f t="shared" si="40"/>
        <v>0</v>
      </c>
    </row>
    <row r="29" spans="1:37" s="63" customFormat="1" ht="15.6" x14ac:dyDescent="0.3">
      <c r="A29" s="30" t="s">
        <v>17</v>
      </c>
      <c r="B29" s="64">
        <f t="shared" ref="B29:AK29" si="41">SUM(B22:B28)</f>
        <v>0</v>
      </c>
      <c r="C29" s="65">
        <f t="shared" si="41"/>
        <v>0</v>
      </c>
      <c r="D29" s="66">
        <f t="shared" si="41"/>
        <v>0</v>
      </c>
      <c r="E29" s="64">
        <f t="shared" ref="E29:G29" si="42">SUM(E22:E28)</f>
        <v>0</v>
      </c>
      <c r="F29" s="65">
        <f t="shared" si="42"/>
        <v>0</v>
      </c>
      <c r="G29" s="66">
        <f t="shared" si="42"/>
        <v>0</v>
      </c>
      <c r="H29" s="64">
        <f t="shared" si="41"/>
        <v>0</v>
      </c>
      <c r="I29" s="65">
        <f t="shared" si="41"/>
        <v>0</v>
      </c>
      <c r="J29" s="66">
        <f t="shared" si="41"/>
        <v>0</v>
      </c>
      <c r="K29" s="64">
        <f t="shared" si="41"/>
        <v>0</v>
      </c>
      <c r="L29" s="65">
        <f t="shared" ref="L29:M29" si="43">SUM(L22:L28)</f>
        <v>0</v>
      </c>
      <c r="M29" s="66">
        <f t="shared" si="43"/>
        <v>0</v>
      </c>
      <c r="N29" s="64">
        <f t="shared" si="41"/>
        <v>0</v>
      </c>
      <c r="O29" s="65">
        <f t="shared" si="41"/>
        <v>0</v>
      </c>
      <c r="P29" s="66">
        <f t="shared" si="41"/>
        <v>0</v>
      </c>
      <c r="Q29" s="64">
        <f t="shared" si="41"/>
        <v>0</v>
      </c>
      <c r="R29" s="65">
        <f t="shared" ref="R29:S29" si="44">SUM(R22:R28)</f>
        <v>0</v>
      </c>
      <c r="S29" s="66">
        <f t="shared" si="44"/>
        <v>0</v>
      </c>
      <c r="T29" s="64">
        <f t="shared" si="41"/>
        <v>0</v>
      </c>
      <c r="U29" s="65">
        <f t="shared" si="41"/>
        <v>0</v>
      </c>
      <c r="V29" s="66">
        <f t="shared" si="41"/>
        <v>0</v>
      </c>
      <c r="W29" s="64">
        <f t="shared" si="41"/>
        <v>0</v>
      </c>
      <c r="X29" s="65">
        <f t="shared" si="41"/>
        <v>0</v>
      </c>
      <c r="Y29" s="66">
        <f t="shared" si="41"/>
        <v>0</v>
      </c>
      <c r="Z29" s="64">
        <f t="shared" si="41"/>
        <v>0</v>
      </c>
      <c r="AA29" s="65">
        <f t="shared" si="41"/>
        <v>0</v>
      </c>
      <c r="AB29" s="66">
        <f t="shared" si="41"/>
        <v>0</v>
      </c>
      <c r="AC29" s="64">
        <f t="shared" si="41"/>
        <v>0</v>
      </c>
      <c r="AD29" s="65">
        <f t="shared" si="41"/>
        <v>0</v>
      </c>
      <c r="AE29" s="66">
        <f t="shared" si="41"/>
        <v>0</v>
      </c>
      <c r="AF29" s="64">
        <f t="shared" si="41"/>
        <v>0</v>
      </c>
      <c r="AG29" s="65">
        <f t="shared" ref="AG29:AH29" si="45">SUM(AG22:AG28)</f>
        <v>0</v>
      </c>
      <c r="AH29" s="66">
        <f t="shared" si="45"/>
        <v>0</v>
      </c>
      <c r="AI29" s="64">
        <f t="shared" si="41"/>
        <v>0</v>
      </c>
      <c r="AJ29" s="65">
        <f t="shared" si="41"/>
        <v>0</v>
      </c>
      <c r="AK29" s="66">
        <f t="shared" si="41"/>
        <v>0</v>
      </c>
    </row>
    <row r="30" spans="1:37" s="63" customFormat="1" ht="15.6" x14ac:dyDescent="0.3">
      <c r="A30" s="69"/>
      <c r="B30" s="32"/>
      <c r="C30" s="67"/>
      <c r="D30" s="68"/>
      <c r="E30" s="32"/>
      <c r="F30" s="67"/>
      <c r="G30" s="68"/>
      <c r="H30" s="32"/>
      <c r="I30" s="67"/>
      <c r="J30" s="68"/>
      <c r="K30" s="32"/>
      <c r="L30" s="67"/>
      <c r="M30" s="68"/>
      <c r="N30" s="32"/>
      <c r="O30" s="67"/>
      <c r="P30" s="68"/>
      <c r="Q30" s="32"/>
      <c r="R30" s="67"/>
      <c r="S30" s="68"/>
      <c r="T30" s="32"/>
      <c r="U30" s="67"/>
      <c r="V30" s="68"/>
      <c r="W30" s="32"/>
      <c r="X30" s="67"/>
      <c r="Y30" s="68"/>
      <c r="Z30" s="32"/>
      <c r="AA30" s="67"/>
      <c r="AB30" s="68"/>
      <c r="AC30" s="32"/>
      <c r="AD30" s="67"/>
      <c r="AE30" s="68"/>
      <c r="AF30" s="32"/>
      <c r="AG30" s="67"/>
      <c r="AH30" s="68"/>
      <c r="AI30" s="32"/>
      <c r="AJ30" s="67"/>
      <c r="AK30" s="68"/>
    </row>
    <row r="31" spans="1:37" s="63" customFormat="1" ht="15.6" x14ac:dyDescent="0.3">
      <c r="A31" s="29" t="s">
        <v>16</v>
      </c>
      <c r="B31" s="32"/>
      <c r="C31" s="67"/>
      <c r="D31" s="68"/>
      <c r="E31" s="32"/>
      <c r="F31" s="67"/>
      <c r="G31" s="68"/>
      <c r="H31" s="32"/>
      <c r="I31" s="67"/>
      <c r="J31" s="68"/>
      <c r="K31" s="32"/>
      <c r="L31" s="67"/>
      <c r="M31" s="68"/>
      <c r="N31" s="32"/>
      <c r="O31" s="67"/>
      <c r="P31" s="68"/>
      <c r="Q31" s="32"/>
      <c r="R31" s="67"/>
      <c r="S31" s="68"/>
      <c r="T31" s="32"/>
      <c r="U31" s="67"/>
      <c r="V31" s="68"/>
      <c r="W31" s="32"/>
      <c r="X31" s="67"/>
      <c r="Y31" s="68"/>
      <c r="Z31" s="32"/>
      <c r="AA31" s="67"/>
      <c r="AB31" s="68"/>
      <c r="AC31" s="32"/>
      <c r="AD31" s="67"/>
      <c r="AE31" s="68"/>
      <c r="AF31" s="32"/>
      <c r="AG31" s="67"/>
      <c r="AH31" s="68"/>
      <c r="AI31" s="32"/>
      <c r="AJ31" s="67"/>
      <c r="AK31" s="68"/>
    </row>
    <row r="32" spans="1:37" s="63" customFormat="1" ht="15.6" x14ac:dyDescent="0.3">
      <c r="A32" s="60" t="s">
        <v>29</v>
      </c>
      <c r="B32" s="61">
        <v>0</v>
      </c>
      <c r="C32" s="62">
        <v>0</v>
      </c>
      <c r="D32" s="33">
        <f t="shared" ref="D32:D40" si="46">B32-C32</f>
        <v>0</v>
      </c>
      <c r="E32" s="61">
        <v>0</v>
      </c>
      <c r="F32" s="62">
        <v>0</v>
      </c>
      <c r="G32" s="33">
        <f t="shared" ref="G32:G40" si="47">E32-F32</f>
        <v>0</v>
      </c>
      <c r="H32" s="61">
        <v>0</v>
      </c>
      <c r="I32" s="62">
        <v>0</v>
      </c>
      <c r="J32" s="33">
        <f t="shared" ref="J32:J40" si="48">H32-I32</f>
        <v>0</v>
      </c>
      <c r="K32" s="61">
        <v>0</v>
      </c>
      <c r="L32" s="62">
        <v>0</v>
      </c>
      <c r="M32" s="33">
        <f t="shared" ref="M32:M40" si="49">K32-L32</f>
        <v>0</v>
      </c>
      <c r="N32" s="61">
        <v>0</v>
      </c>
      <c r="O32" s="62">
        <v>0</v>
      </c>
      <c r="P32" s="33">
        <f t="shared" ref="P32:P40" si="50">N32-O32</f>
        <v>0</v>
      </c>
      <c r="Q32" s="61">
        <v>0</v>
      </c>
      <c r="R32" s="62">
        <v>0</v>
      </c>
      <c r="S32" s="33">
        <f t="shared" ref="S32:S40" si="51">Q32-R32</f>
        <v>0</v>
      </c>
      <c r="T32" s="61">
        <v>0</v>
      </c>
      <c r="U32" s="62">
        <v>0</v>
      </c>
      <c r="V32" s="33">
        <f t="shared" ref="V32:V40" si="52">T32-U32</f>
        <v>0</v>
      </c>
      <c r="W32" s="61">
        <v>0</v>
      </c>
      <c r="X32" s="62">
        <v>0</v>
      </c>
      <c r="Y32" s="33">
        <f t="shared" ref="Y32:Y40" si="53">W32-X32</f>
        <v>0</v>
      </c>
      <c r="Z32" s="61">
        <v>0</v>
      </c>
      <c r="AA32" s="62">
        <v>0</v>
      </c>
      <c r="AB32" s="33">
        <f t="shared" ref="AB32:AB40" si="54">Z32-AA32</f>
        <v>0</v>
      </c>
      <c r="AC32" s="61">
        <v>0</v>
      </c>
      <c r="AD32" s="62">
        <v>0</v>
      </c>
      <c r="AE32" s="33">
        <f t="shared" ref="AE32:AE40" si="55">AC32-AD32</f>
        <v>0</v>
      </c>
      <c r="AF32" s="61">
        <v>0</v>
      </c>
      <c r="AG32" s="62">
        <v>0</v>
      </c>
      <c r="AH32" s="33">
        <f t="shared" ref="AH32:AH40" si="56">AF32-AG32</f>
        <v>0</v>
      </c>
      <c r="AI32" s="61">
        <v>0</v>
      </c>
      <c r="AJ32" s="62">
        <v>0</v>
      </c>
      <c r="AK32" s="33">
        <f t="shared" ref="AK32:AK40" si="57">AI32-AJ32</f>
        <v>0</v>
      </c>
    </row>
    <row r="33" spans="1:37" s="63" customFormat="1" ht="15.6" x14ac:dyDescent="0.3">
      <c r="A33" s="60" t="s">
        <v>30</v>
      </c>
      <c r="B33" s="61">
        <v>0</v>
      </c>
      <c r="C33" s="62">
        <v>0</v>
      </c>
      <c r="D33" s="33">
        <f t="shared" si="46"/>
        <v>0</v>
      </c>
      <c r="E33" s="61">
        <v>0</v>
      </c>
      <c r="F33" s="62">
        <v>0</v>
      </c>
      <c r="G33" s="33">
        <f t="shared" si="47"/>
        <v>0</v>
      </c>
      <c r="H33" s="61">
        <v>0</v>
      </c>
      <c r="I33" s="62">
        <v>0</v>
      </c>
      <c r="J33" s="33">
        <f t="shared" si="48"/>
        <v>0</v>
      </c>
      <c r="K33" s="61">
        <v>0</v>
      </c>
      <c r="L33" s="62">
        <v>0</v>
      </c>
      <c r="M33" s="33">
        <f t="shared" si="49"/>
        <v>0</v>
      </c>
      <c r="N33" s="61">
        <v>0</v>
      </c>
      <c r="O33" s="62">
        <v>0</v>
      </c>
      <c r="P33" s="33">
        <f t="shared" si="50"/>
        <v>0</v>
      </c>
      <c r="Q33" s="61">
        <v>0</v>
      </c>
      <c r="R33" s="62">
        <v>0</v>
      </c>
      <c r="S33" s="33">
        <f t="shared" si="51"/>
        <v>0</v>
      </c>
      <c r="T33" s="61">
        <v>0</v>
      </c>
      <c r="U33" s="62">
        <v>0</v>
      </c>
      <c r="V33" s="33">
        <f t="shared" si="52"/>
        <v>0</v>
      </c>
      <c r="W33" s="61">
        <v>0</v>
      </c>
      <c r="X33" s="62">
        <v>0</v>
      </c>
      <c r="Y33" s="33">
        <f t="shared" si="53"/>
        <v>0</v>
      </c>
      <c r="Z33" s="61">
        <v>0</v>
      </c>
      <c r="AA33" s="62">
        <v>0</v>
      </c>
      <c r="AB33" s="33">
        <f t="shared" si="54"/>
        <v>0</v>
      </c>
      <c r="AC33" s="61">
        <v>0</v>
      </c>
      <c r="AD33" s="62">
        <v>0</v>
      </c>
      <c r="AE33" s="33">
        <f t="shared" si="55"/>
        <v>0</v>
      </c>
      <c r="AF33" s="61">
        <v>0</v>
      </c>
      <c r="AG33" s="62">
        <v>0</v>
      </c>
      <c r="AH33" s="33">
        <f t="shared" si="56"/>
        <v>0</v>
      </c>
      <c r="AI33" s="61">
        <v>0</v>
      </c>
      <c r="AJ33" s="62">
        <v>0</v>
      </c>
      <c r="AK33" s="33">
        <f t="shared" si="57"/>
        <v>0</v>
      </c>
    </row>
    <row r="34" spans="1:37" s="63" customFormat="1" ht="15.6" x14ac:dyDescent="0.3">
      <c r="A34" s="60" t="s">
        <v>31</v>
      </c>
      <c r="B34" s="61">
        <v>0</v>
      </c>
      <c r="C34" s="62">
        <v>0</v>
      </c>
      <c r="D34" s="33">
        <f t="shared" si="46"/>
        <v>0</v>
      </c>
      <c r="E34" s="61">
        <v>0</v>
      </c>
      <c r="F34" s="62">
        <v>0</v>
      </c>
      <c r="G34" s="33">
        <f t="shared" si="47"/>
        <v>0</v>
      </c>
      <c r="H34" s="61">
        <v>0</v>
      </c>
      <c r="I34" s="62">
        <v>0</v>
      </c>
      <c r="J34" s="33">
        <f t="shared" si="48"/>
        <v>0</v>
      </c>
      <c r="K34" s="61">
        <v>0</v>
      </c>
      <c r="L34" s="62">
        <v>0</v>
      </c>
      <c r="M34" s="33">
        <f t="shared" si="49"/>
        <v>0</v>
      </c>
      <c r="N34" s="61">
        <v>0</v>
      </c>
      <c r="O34" s="62">
        <v>0</v>
      </c>
      <c r="P34" s="33">
        <f t="shared" si="50"/>
        <v>0</v>
      </c>
      <c r="Q34" s="61">
        <v>0</v>
      </c>
      <c r="R34" s="62">
        <v>0</v>
      </c>
      <c r="S34" s="33">
        <f t="shared" si="51"/>
        <v>0</v>
      </c>
      <c r="T34" s="61">
        <v>0</v>
      </c>
      <c r="U34" s="62">
        <v>0</v>
      </c>
      <c r="V34" s="33">
        <f t="shared" si="52"/>
        <v>0</v>
      </c>
      <c r="W34" s="61">
        <v>0</v>
      </c>
      <c r="X34" s="62">
        <v>0</v>
      </c>
      <c r="Y34" s="33">
        <f t="shared" si="53"/>
        <v>0</v>
      </c>
      <c r="Z34" s="61">
        <v>0</v>
      </c>
      <c r="AA34" s="62">
        <v>0</v>
      </c>
      <c r="AB34" s="33">
        <f t="shared" si="54"/>
        <v>0</v>
      </c>
      <c r="AC34" s="61">
        <v>0</v>
      </c>
      <c r="AD34" s="62">
        <v>0</v>
      </c>
      <c r="AE34" s="33">
        <f t="shared" si="55"/>
        <v>0</v>
      </c>
      <c r="AF34" s="61">
        <v>0</v>
      </c>
      <c r="AG34" s="62">
        <v>0</v>
      </c>
      <c r="AH34" s="33">
        <f t="shared" si="56"/>
        <v>0</v>
      </c>
      <c r="AI34" s="61">
        <v>0</v>
      </c>
      <c r="AJ34" s="62">
        <v>0</v>
      </c>
      <c r="AK34" s="33">
        <f t="shared" si="57"/>
        <v>0</v>
      </c>
    </row>
    <row r="35" spans="1:37" s="63" customFormat="1" ht="15.6" x14ac:dyDescent="0.3">
      <c r="A35" s="60" t="s">
        <v>32</v>
      </c>
      <c r="B35" s="61">
        <v>0</v>
      </c>
      <c r="C35" s="62">
        <v>0</v>
      </c>
      <c r="D35" s="33">
        <f t="shared" si="46"/>
        <v>0</v>
      </c>
      <c r="E35" s="61">
        <v>0</v>
      </c>
      <c r="F35" s="62">
        <v>0</v>
      </c>
      <c r="G35" s="33">
        <f t="shared" si="47"/>
        <v>0</v>
      </c>
      <c r="H35" s="61">
        <v>0</v>
      </c>
      <c r="I35" s="62">
        <v>0</v>
      </c>
      <c r="J35" s="33">
        <f t="shared" si="48"/>
        <v>0</v>
      </c>
      <c r="K35" s="61">
        <v>0</v>
      </c>
      <c r="L35" s="62">
        <v>0</v>
      </c>
      <c r="M35" s="33">
        <f t="shared" si="49"/>
        <v>0</v>
      </c>
      <c r="N35" s="61">
        <v>0</v>
      </c>
      <c r="O35" s="62">
        <v>0</v>
      </c>
      <c r="P35" s="33">
        <f t="shared" si="50"/>
        <v>0</v>
      </c>
      <c r="Q35" s="61">
        <v>0</v>
      </c>
      <c r="R35" s="62">
        <v>0</v>
      </c>
      <c r="S35" s="33">
        <f t="shared" si="51"/>
        <v>0</v>
      </c>
      <c r="T35" s="61">
        <v>0</v>
      </c>
      <c r="U35" s="62">
        <v>0</v>
      </c>
      <c r="V35" s="33">
        <f t="shared" si="52"/>
        <v>0</v>
      </c>
      <c r="W35" s="61">
        <v>0</v>
      </c>
      <c r="X35" s="62">
        <v>0</v>
      </c>
      <c r="Y35" s="33">
        <f t="shared" si="53"/>
        <v>0</v>
      </c>
      <c r="Z35" s="61">
        <v>0</v>
      </c>
      <c r="AA35" s="62">
        <v>0</v>
      </c>
      <c r="AB35" s="33">
        <f t="shared" si="54"/>
        <v>0</v>
      </c>
      <c r="AC35" s="61">
        <v>0</v>
      </c>
      <c r="AD35" s="62">
        <v>0</v>
      </c>
      <c r="AE35" s="33">
        <f t="shared" si="55"/>
        <v>0</v>
      </c>
      <c r="AF35" s="61">
        <v>0</v>
      </c>
      <c r="AG35" s="62">
        <v>0</v>
      </c>
      <c r="AH35" s="33">
        <f t="shared" si="56"/>
        <v>0</v>
      </c>
      <c r="AI35" s="61">
        <v>0</v>
      </c>
      <c r="AJ35" s="62">
        <v>0</v>
      </c>
      <c r="AK35" s="33">
        <f t="shared" si="57"/>
        <v>0</v>
      </c>
    </row>
    <row r="36" spans="1:37" s="63" customFormat="1" ht="15.6" x14ac:dyDescent="0.3">
      <c r="A36" s="60" t="s">
        <v>22</v>
      </c>
      <c r="B36" s="61">
        <v>0</v>
      </c>
      <c r="C36" s="62">
        <v>0</v>
      </c>
      <c r="D36" s="33">
        <f t="shared" si="46"/>
        <v>0</v>
      </c>
      <c r="E36" s="61">
        <v>0</v>
      </c>
      <c r="F36" s="62">
        <v>0</v>
      </c>
      <c r="G36" s="33">
        <f t="shared" si="47"/>
        <v>0</v>
      </c>
      <c r="H36" s="61">
        <v>0</v>
      </c>
      <c r="I36" s="62">
        <v>0</v>
      </c>
      <c r="J36" s="33">
        <f t="shared" si="48"/>
        <v>0</v>
      </c>
      <c r="K36" s="61">
        <v>0</v>
      </c>
      <c r="L36" s="62">
        <v>0</v>
      </c>
      <c r="M36" s="33">
        <f t="shared" si="49"/>
        <v>0</v>
      </c>
      <c r="N36" s="61">
        <v>0</v>
      </c>
      <c r="O36" s="62">
        <v>0</v>
      </c>
      <c r="P36" s="33">
        <f t="shared" si="50"/>
        <v>0</v>
      </c>
      <c r="Q36" s="61">
        <v>0</v>
      </c>
      <c r="R36" s="62">
        <v>0</v>
      </c>
      <c r="S36" s="33">
        <f t="shared" si="51"/>
        <v>0</v>
      </c>
      <c r="T36" s="61">
        <v>0</v>
      </c>
      <c r="U36" s="62">
        <v>0</v>
      </c>
      <c r="V36" s="33">
        <f t="shared" si="52"/>
        <v>0</v>
      </c>
      <c r="W36" s="61">
        <v>0</v>
      </c>
      <c r="X36" s="62">
        <v>0</v>
      </c>
      <c r="Y36" s="33">
        <f t="shared" si="53"/>
        <v>0</v>
      </c>
      <c r="Z36" s="61">
        <v>0</v>
      </c>
      <c r="AA36" s="62">
        <v>0</v>
      </c>
      <c r="AB36" s="33">
        <f t="shared" si="54"/>
        <v>0</v>
      </c>
      <c r="AC36" s="61">
        <v>0</v>
      </c>
      <c r="AD36" s="62">
        <v>0</v>
      </c>
      <c r="AE36" s="33">
        <f t="shared" si="55"/>
        <v>0</v>
      </c>
      <c r="AF36" s="61">
        <v>0</v>
      </c>
      <c r="AG36" s="62">
        <v>0</v>
      </c>
      <c r="AH36" s="33">
        <f t="shared" si="56"/>
        <v>0</v>
      </c>
      <c r="AI36" s="61">
        <v>0</v>
      </c>
      <c r="AJ36" s="62">
        <v>0</v>
      </c>
      <c r="AK36" s="33">
        <f t="shared" si="57"/>
        <v>0</v>
      </c>
    </row>
    <row r="37" spans="1:37" s="63" customFormat="1" ht="15.6" x14ac:dyDescent="0.3">
      <c r="A37" s="60" t="s">
        <v>23</v>
      </c>
      <c r="B37" s="61">
        <v>0</v>
      </c>
      <c r="C37" s="62">
        <v>0</v>
      </c>
      <c r="D37" s="33">
        <f t="shared" si="46"/>
        <v>0</v>
      </c>
      <c r="E37" s="61">
        <v>0</v>
      </c>
      <c r="F37" s="62">
        <v>0</v>
      </c>
      <c r="G37" s="33">
        <f t="shared" si="47"/>
        <v>0</v>
      </c>
      <c r="H37" s="61">
        <v>0</v>
      </c>
      <c r="I37" s="62">
        <v>0</v>
      </c>
      <c r="J37" s="33">
        <f t="shared" si="48"/>
        <v>0</v>
      </c>
      <c r="K37" s="61">
        <v>0</v>
      </c>
      <c r="L37" s="62">
        <v>0</v>
      </c>
      <c r="M37" s="33">
        <f t="shared" si="49"/>
        <v>0</v>
      </c>
      <c r="N37" s="61">
        <v>0</v>
      </c>
      <c r="O37" s="62">
        <v>0</v>
      </c>
      <c r="P37" s="33">
        <f t="shared" si="50"/>
        <v>0</v>
      </c>
      <c r="Q37" s="61">
        <v>0</v>
      </c>
      <c r="R37" s="62">
        <v>0</v>
      </c>
      <c r="S37" s="33">
        <f t="shared" si="51"/>
        <v>0</v>
      </c>
      <c r="T37" s="61">
        <v>0</v>
      </c>
      <c r="U37" s="62">
        <v>0</v>
      </c>
      <c r="V37" s="33">
        <f t="shared" si="52"/>
        <v>0</v>
      </c>
      <c r="W37" s="61">
        <v>0</v>
      </c>
      <c r="X37" s="62">
        <v>0</v>
      </c>
      <c r="Y37" s="33">
        <f t="shared" si="53"/>
        <v>0</v>
      </c>
      <c r="Z37" s="61">
        <v>0</v>
      </c>
      <c r="AA37" s="62">
        <v>0</v>
      </c>
      <c r="AB37" s="33">
        <f t="shared" si="54"/>
        <v>0</v>
      </c>
      <c r="AC37" s="61">
        <v>0</v>
      </c>
      <c r="AD37" s="62">
        <v>0</v>
      </c>
      <c r="AE37" s="33">
        <f t="shared" si="55"/>
        <v>0</v>
      </c>
      <c r="AF37" s="61">
        <v>0</v>
      </c>
      <c r="AG37" s="62">
        <v>0</v>
      </c>
      <c r="AH37" s="33">
        <f t="shared" si="56"/>
        <v>0</v>
      </c>
      <c r="AI37" s="61">
        <v>0</v>
      </c>
      <c r="AJ37" s="62">
        <v>0</v>
      </c>
      <c r="AK37" s="33">
        <f t="shared" si="57"/>
        <v>0</v>
      </c>
    </row>
    <row r="38" spans="1:37" s="63" customFormat="1" ht="15.6" x14ac:dyDescent="0.3">
      <c r="A38" s="60" t="s">
        <v>24</v>
      </c>
      <c r="B38" s="61">
        <v>0</v>
      </c>
      <c r="C38" s="62">
        <v>0</v>
      </c>
      <c r="D38" s="33">
        <f t="shared" si="46"/>
        <v>0</v>
      </c>
      <c r="E38" s="61">
        <v>0</v>
      </c>
      <c r="F38" s="62">
        <v>0</v>
      </c>
      <c r="G38" s="33">
        <f t="shared" si="47"/>
        <v>0</v>
      </c>
      <c r="H38" s="61">
        <v>0</v>
      </c>
      <c r="I38" s="62">
        <v>0</v>
      </c>
      <c r="J38" s="33">
        <f t="shared" si="48"/>
        <v>0</v>
      </c>
      <c r="K38" s="61">
        <v>0</v>
      </c>
      <c r="L38" s="62">
        <v>0</v>
      </c>
      <c r="M38" s="33">
        <f t="shared" si="49"/>
        <v>0</v>
      </c>
      <c r="N38" s="61">
        <v>0</v>
      </c>
      <c r="O38" s="62">
        <v>0</v>
      </c>
      <c r="P38" s="33">
        <f t="shared" si="50"/>
        <v>0</v>
      </c>
      <c r="Q38" s="61">
        <v>0</v>
      </c>
      <c r="R38" s="62">
        <v>0</v>
      </c>
      <c r="S38" s="33">
        <f t="shared" si="51"/>
        <v>0</v>
      </c>
      <c r="T38" s="61">
        <v>0</v>
      </c>
      <c r="U38" s="62">
        <v>0</v>
      </c>
      <c r="V38" s="33">
        <f t="shared" si="52"/>
        <v>0</v>
      </c>
      <c r="W38" s="61">
        <v>0</v>
      </c>
      <c r="X38" s="62">
        <v>0</v>
      </c>
      <c r="Y38" s="33">
        <f t="shared" si="53"/>
        <v>0</v>
      </c>
      <c r="Z38" s="61">
        <v>0</v>
      </c>
      <c r="AA38" s="62">
        <v>0</v>
      </c>
      <c r="AB38" s="33">
        <f t="shared" si="54"/>
        <v>0</v>
      </c>
      <c r="AC38" s="61">
        <v>0</v>
      </c>
      <c r="AD38" s="62">
        <v>0</v>
      </c>
      <c r="AE38" s="33">
        <f t="shared" si="55"/>
        <v>0</v>
      </c>
      <c r="AF38" s="61">
        <v>0</v>
      </c>
      <c r="AG38" s="62">
        <v>0</v>
      </c>
      <c r="AH38" s="33">
        <f t="shared" si="56"/>
        <v>0</v>
      </c>
      <c r="AI38" s="61">
        <v>0</v>
      </c>
      <c r="AJ38" s="62">
        <v>0</v>
      </c>
      <c r="AK38" s="33">
        <f t="shared" si="57"/>
        <v>0</v>
      </c>
    </row>
    <row r="39" spans="1:37" s="63" customFormat="1" ht="15.6" x14ac:dyDescent="0.3">
      <c r="A39" s="60" t="s">
        <v>33</v>
      </c>
      <c r="B39" s="61">
        <v>0</v>
      </c>
      <c r="C39" s="62">
        <v>0</v>
      </c>
      <c r="D39" s="33">
        <f t="shared" si="46"/>
        <v>0</v>
      </c>
      <c r="E39" s="61">
        <v>0</v>
      </c>
      <c r="F39" s="62">
        <v>0</v>
      </c>
      <c r="G39" s="33">
        <f t="shared" si="47"/>
        <v>0</v>
      </c>
      <c r="H39" s="61">
        <v>0</v>
      </c>
      <c r="I39" s="62">
        <v>0</v>
      </c>
      <c r="J39" s="33">
        <f t="shared" si="48"/>
        <v>0</v>
      </c>
      <c r="K39" s="61">
        <v>0</v>
      </c>
      <c r="L39" s="62">
        <v>0</v>
      </c>
      <c r="M39" s="33">
        <f t="shared" si="49"/>
        <v>0</v>
      </c>
      <c r="N39" s="61">
        <v>0</v>
      </c>
      <c r="O39" s="62">
        <v>0</v>
      </c>
      <c r="P39" s="33">
        <f t="shared" si="50"/>
        <v>0</v>
      </c>
      <c r="Q39" s="61">
        <v>0</v>
      </c>
      <c r="R39" s="62">
        <v>0</v>
      </c>
      <c r="S39" s="33">
        <f t="shared" si="51"/>
        <v>0</v>
      </c>
      <c r="T39" s="61">
        <v>0</v>
      </c>
      <c r="U39" s="62">
        <v>0</v>
      </c>
      <c r="V39" s="33">
        <f t="shared" si="52"/>
        <v>0</v>
      </c>
      <c r="W39" s="61">
        <v>0</v>
      </c>
      <c r="X39" s="62">
        <v>0</v>
      </c>
      <c r="Y39" s="33">
        <f t="shared" si="53"/>
        <v>0</v>
      </c>
      <c r="Z39" s="61">
        <v>0</v>
      </c>
      <c r="AA39" s="62">
        <v>0</v>
      </c>
      <c r="AB39" s="33">
        <f t="shared" si="54"/>
        <v>0</v>
      </c>
      <c r="AC39" s="61">
        <v>0</v>
      </c>
      <c r="AD39" s="62">
        <v>0</v>
      </c>
      <c r="AE39" s="33">
        <f t="shared" si="55"/>
        <v>0</v>
      </c>
      <c r="AF39" s="61">
        <v>0</v>
      </c>
      <c r="AG39" s="62">
        <v>0</v>
      </c>
      <c r="AH39" s="33">
        <f t="shared" si="56"/>
        <v>0</v>
      </c>
      <c r="AI39" s="61">
        <v>0</v>
      </c>
      <c r="AJ39" s="62">
        <v>0</v>
      </c>
      <c r="AK39" s="33">
        <f t="shared" si="57"/>
        <v>0</v>
      </c>
    </row>
    <row r="40" spans="1:37" s="63" customFormat="1" ht="15.6" x14ac:dyDescent="0.3">
      <c r="A40" s="60" t="s">
        <v>28</v>
      </c>
      <c r="B40" s="61">
        <v>0</v>
      </c>
      <c r="C40" s="62">
        <v>0</v>
      </c>
      <c r="D40" s="33">
        <f t="shared" si="46"/>
        <v>0</v>
      </c>
      <c r="E40" s="61">
        <v>0</v>
      </c>
      <c r="F40" s="62">
        <v>0</v>
      </c>
      <c r="G40" s="33">
        <f t="shared" si="47"/>
        <v>0</v>
      </c>
      <c r="H40" s="61">
        <v>0</v>
      </c>
      <c r="I40" s="62">
        <v>0</v>
      </c>
      <c r="J40" s="33">
        <f t="shared" si="48"/>
        <v>0</v>
      </c>
      <c r="K40" s="61">
        <v>0</v>
      </c>
      <c r="L40" s="62">
        <v>0</v>
      </c>
      <c r="M40" s="33">
        <f t="shared" si="49"/>
        <v>0</v>
      </c>
      <c r="N40" s="61">
        <v>0</v>
      </c>
      <c r="O40" s="62">
        <v>0</v>
      </c>
      <c r="P40" s="33">
        <f t="shared" si="50"/>
        <v>0</v>
      </c>
      <c r="Q40" s="61">
        <v>0</v>
      </c>
      <c r="R40" s="62">
        <v>0</v>
      </c>
      <c r="S40" s="33">
        <f t="shared" si="51"/>
        <v>0</v>
      </c>
      <c r="T40" s="61">
        <v>0</v>
      </c>
      <c r="U40" s="62">
        <v>0</v>
      </c>
      <c r="V40" s="33">
        <f t="shared" si="52"/>
        <v>0</v>
      </c>
      <c r="W40" s="61">
        <v>0</v>
      </c>
      <c r="X40" s="62">
        <v>0</v>
      </c>
      <c r="Y40" s="33">
        <f t="shared" si="53"/>
        <v>0</v>
      </c>
      <c r="Z40" s="61">
        <v>0</v>
      </c>
      <c r="AA40" s="62">
        <v>0</v>
      </c>
      <c r="AB40" s="33">
        <f t="shared" si="54"/>
        <v>0</v>
      </c>
      <c r="AC40" s="61">
        <v>0</v>
      </c>
      <c r="AD40" s="62">
        <v>0</v>
      </c>
      <c r="AE40" s="33">
        <f t="shared" si="55"/>
        <v>0</v>
      </c>
      <c r="AF40" s="61">
        <v>0</v>
      </c>
      <c r="AG40" s="62">
        <v>0</v>
      </c>
      <c r="AH40" s="33">
        <f t="shared" si="56"/>
        <v>0</v>
      </c>
      <c r="AI40" s="61">
        <v>0</v>
      </c>
      <c r="AJ40" s="62">
        <v>0</v>
      </c>
      <c r="AK40" s="33">
        <f t="shared" si="57"/>
        <v>0</v>
      </c>
    </row>
    <row r="41" spans="1:37" s="63" customFormat="1" ht="15.6" x14ac:dyDescent="0.3">
      <c r="A41" s="30" t="s">
        <v>18</v>
      </c>
      <c r="B41" s="64">
        <f t="shared" ref="B41:AK41" si="58">SUM(B32:B40)</f>
        <v>0</v>
      </c>
      <c r="C41" s="65">
        <f t="shared" si="58"/>
        <v>0</v>
      </c>
      <c r="D41" s="66">
        <f t="shared" si="58"/>
        <v>0</v>
      </c>
      <c r="E41" s="64">
        <f t="shared" ref="E41:G41" si="59">SUM(E32:E40)</f>
        <v>0</v>
      </c>
      <c r="F41" s="65">
        <f t="shared" si="59"/>
        <v>0</v>
      </c>
      <c r="G41" s="66">
        <f t="shared" si="59"/>
        <v>0</v>
      </c>
      <c r="H41" s="64">
        <f t="shared" si="58"/>
        <v>0</v>
      </c>
      <c r="I41" s="65">
        <f t="shared" si="58"/>
        <v>0</v>
      </c>
      <c r="J41" s="66">
        <f t="shared" si="58"/>
        <v>0</v>
      </c>
      <c r="K41" s="64">
        <f t="shared" si="58"/>
        <v>0</v>
      </c>
      <c r="L41" s="65">
        <f t="shared" ref="L41:M41" si="60">SUM(L32:L40)</f>
        <v>0</v>
      </c>
      <c r="M41" s="66">
        <f t="shared" si="60"/>
        <v>0</v>
      </c>
      <c r="N41" s="64">
        <f t="shared" si="58"/>
        <v>0</v>
      </c>
      <c r="O41" s="65">
        <f t="shared" si="58"/>
        <v>0</v>
      </c>
      <c r="P41" s="66">
        <f t="shared" si="58"/>
        <v>0</v>
      </c>
      <c r="Q41" s="64">
        <f t="shared" si="58"/>
        <v>0</v>
      </c>
      <c r="R41" s="65">
        <f t="shared" ref="R41:S41" si="61">SUM(R32:R40)</f>
        <v>0</v>
      </c>
      <c r="S41" s="66">
        <f t="shared" si="61"/>
        <v>0</v>
      </c>
      <c r="T41" s="64">
        <f t="shared" si="58"/>
        <v>0</v>
      </c>
      <c r="U41" s="65">
        <f t="shared" si="58"/>
        <v>0</v>
      </c>
      <c r="V41" s="66">
        <f t="shared" si="58"/>
        <v>0</v>
      </c>
      <c r="W41" s="64">
        <f t="shared" si="58"/>
        <v>0</v>
      </c>
      <c r="X41" s="65">
        <f t="shared" si="58"/>
        <v>0</v>
      </c>
      <c r="Y41" s="66">
        <f t="shared" si="58"/>
        <v>0</v>
      </c>
      <c r="Z41" s="64">
        <f t="shared" si="58"/>
        <v>0</v>
      </c>
      <c r="AA41" s="65">
        <f t="shared" si="58"/>
        <v>0</v>
      </c>
      <c r="AB41" s="66">
        <f t="shared" si="58"/>
        <v>0</v>
      </c>
      <c r="AC41" s="64">
        <f t="shared" si="58"/>
        <v>0</v>
      </c>
      <c r="AD41" s="65">
        <f t="shared" si="58"/>
        <v>0</v>
      </c>
      <c r="AE41" s="66">
        <f t="shared" si="58"/>
        <v>0</v>
      </c>
      <c r="AF41" s="64">
        <f t="shared" si="58"/>
        <v>0</v>
      </c>
      <c r="AG41" s="65">
        <f t="shared" ref="AG41:AH41" si="62">SUM(AG32:AG40)</f>
        <v>0</v>
      </c>
      <c r="AH41" s="66">
        <f t="shared" si="62"/>
        <v>0</v>
      </c>
      <c r="AI41" s="64">
        <f t="shared" si="58"/>
        <v>0</v>
      </c>
      <c r="AJ41" s="65">
        <f t="shared" si="58"/>
        <v>0</v>
      </c>
      <c r="AK41" s="66">
        <f t="shared" si="58"/>
        <v>0</v>
      </c>
    </row>
    <row r="42" spans="1:37" s="63" customFormat="1" ht="15.6" x14ac:dyDescent="0.3">
      <c r="A42" s="70"/>
      <c r="B42" s="32"/>
      <c r="C42" s="67"/>
      <c r="D42" s="68"/>
      <c r="E42" s="32"/>
      <c r="F42" s="67"/>
      <c r="G42" s="68"/>
      <c r="H42" s="32"/>
      <c r="I42" s="67"/>
      <c r="J42" s="68"/>
      <c r="K42" s="32"/>
      <c r="L42" s="67"/>
      <c r="M42" s="68"/>
      <c r="N42" s="32"/>
      <c r="O42" s="67"/>
      <c r="P42" s="68"/>
      <c r="Q42" s="32"/>
      <c r="R42" s="67"/>
      <c r="S42" s="68"/>
      <c r="T42" s="32"/>
      <c r="U42" s="67"/>
      <c r="V42" s="68"/>
      <c r="W42" s="32"/>
      <c r="X42" s="67"/>
      <c r="Y42" s="68"/>
      <c r="Z42" s="32"/>
      <c r="AA42" s="67"/>
      <c r="AB42" s="68"/>
      <c r="AC42" s="32"/>
      <c r="AD42" s="67"/>
      <c r="AE42" s="68"/>
      <c r="AF42" s="32"/>
      <c r="AG42" s="67"/>
      <c r="AH42" s="68"/>
      <c r="AI42" s="32"/>
      <c r="AJ42" s="67"/>
      <c r="AK42" s="68"/>
    </row>
    <row r="43" spans="1:37" ht="15.6" x14ac:dyDescent="0.3">
      <c r="A43" s="31" t="s">
        <v>9</v>
      </c>
      <c r="B43" s="42">
        <f t="shared" ref="B43:AK43" si="63">SUM(B29,B41)</f>
        <v>0</v>
      </c>
      <c r="C43" s="43">
        <f t="shared" si="63"/>
        <v>0</v>
      </c>
      <c r="D43" s="44">
        <f t="shared" si="63"/>
        <v>0</v>
      </c>
      <c r="E43" s="42">
        <f t="shared" ref="E43:G43" si="64">SUM(E29,E41)</f>
        <v>0</v>
      </c>
      <c r="F43" s="43">
        <f t="shared" si="64"/>
        <v>0</v>
      </c>
      <c r="G43" s="44">
        <f t="shared" si="64"/>
        <v>0</v>
      </c>
      <c r="H43" s="42">
        <f t="shared" si="63"/>
        <v>0</v>
      </c>
      <c r="I43" s="43">
        <f t="shared" si="63"/>
        <v>0</v>
      </c>
      <c r="J43" s="44">
        <f t="shared" si="63"/>
        <v>0</v>
      </c>
      <c r="K43" s="42">
        <f t="shared" ref="K43:M43" si="65">SUM(K29,K41)</f>
        <v>0</v>
      </c>
      <c r="L43" s="43">
        <f t="shared" si="65"/>
        <v>0</v>
      </c>
      <c r="M43" s="44">
        <f t="shared" si="65"/>
        <v>0</v>
      </c>
      <c r="N43" s="42">
        <f t="shared" si="63"/>
        <v>0</v>
      </c>
      <c r="O43" s="43">
        <f t="shared" si="63"/>
        <v>0</v>
      </c>
      <c r="P43" s="44">
        <f t="shared" si="63"/>
        <v>0</v>
      </c>
      <c r="Q43" s="42">
        <f t="shared" ref="Q43:S43" si="66">SUM(Q29,Q41)</f>
        <v>0</v>
      </c>
      <c r="R43" s="43">
        <f t="shared" si="66"/>
        <v>0</v>
      </c>
      <c r="S43" s="44">
        <f t="shared" si="66"/>
        <v>0</v>
      </c>
      <c r="T43" s="42">
        <f t="shared" si="63"/>
        <v>0</v>
      </c>
      <c r="U43" s="43">
        <f t="shared" si="63"/>
        <v>0</v>
      </c>
      <c r="V43" s="44">
        <f t="shared" si="63"/>
        <v>0</v>
      </c>
      <c r="W43" s="42">
        <f t="shared" si="63"/>
        <v>0</v>
      </c>
      <c r="X43" s="43">
        <f t="shared" si="63"/>
        <v>0</v>
      </c>
      <c r="Y43" s="44">
        <f t="shared" si="63"/>
        <v>0</v>
      </c>
      <c r="Z43" s="42">
        <f t="shared" si="63"/>
        <v>0</v>
      </c>
      <c r="AA43" s="43">
        <f t="shared" si="63"/>
        <v>0</v>
      </c>
      <c r="AB43" s="44">
        <f t="shared" si="63"/>
        <v>0</v>
      </c>
      <c r="AC43" s="42">
        <f t="shared" si="63"/>
        <v>0</v>
      </c>
      <c r="AD43" s="43">
        <f t="shared" si="63"/>
        <v>0</v>
      </c>
      <c r="AE43" s="44">
        <f t="shared" si="63"/>
        <v>0</v>
      </c>
      <c r="AF43" s="42">
        <f t="shared" ref="AF43:AH43" si="67">SUM(AF29,AF41)</f>
        <v>0</v>
      </c>
      <c r="AG43" s="43">
        <f t="shared" si="67"/>
        <v>0</v>
      </c>
      <c r="AH43" s="44">
        <f t="shared" si="67"/>
        <v>0</v>
      </c>
      <c r="AI43" s="42">
        <f t="shared" si="63"/>
        <v>0</v>
      </c>
      <c r="AJ43" s="43">
        <f t="shared" si="63"/>
        <v>0</v>
      </c>
      <c r="AK43" s="44">
        <f t="shared" si="63"/>
        <v>0</v>
      </c>
    </row>
    <row r="44" spans="1:37" ht="15.6" x14ac:dyDescent="0.3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</sheetData>
  <mergeCells count="12">
    <mergeCell ref="AI7:AK7"/>
    <mergeCell ref="B7:D7"/>
    <mergeCell ref="T7:V7"/>
    <mergeCell ref="W7:Y7"/>
    <mergeCell ref="Z7:AB7"/>
    <mergeCell ref="AC7:AE7"/>
    <mergeCell ref="Q7:S7"/>
    <mergeCell ref="N7:P7"/>
    <mergeCell ref="K7:M7"/>
    <mergeCell ref="H7:J7"/>
    <mergeCell ref="E7:G7"/>
    <mergeCell ref="AF7:AH7"/>
  </mergeCells>
  <phoneticPr fontId="3" type="noConversion"/>
  <conditionalFormatting sqref="B11">
    <cfRule type="cellIs" dxfId="25" priority="35" operator="lessThan">
      <formula>-0.9</formula>
    </cfRule>
    <cfRule type="cellIs" dxfId="24" priority="36" operator="greaterThan">
      <formula>0</formula>
    </cfRule>
  </conditionalFormatting>
  <conditionalFormatting sqref="E11">
    <cfRule type="cellIs" dxfId="23" priority="21" operator="lessThan">
      <formula>-0.9</formula>
    </cfRule>
    <cfRule type="cellIs" dxfId="22" priority="22" operator="greaterThan">
      <formula>0</formula>
    </cfRule>
  </conditionalFormatting>
  <conditionalFormatting sqref="H11">
    <cfRule type="cellIs" dxfId="21" priority="23" operator="lessThan">
      <formula>-0.9</formula>
    </cfRule>
    <cfRule type="cellIs" dxfId="20" priority="24" operator="greaterThan">
      <formula>0</formula>
    </cfRule>
  </conditionalFormatting>
  <conditionalFormatting sqref="K11">
    <cfRule type="cellIs" dxfId="19" priority="17" operator="lessThan">
      <formula>-0.9</formula>
    </cfRule>
    <cfRule type="cellIs" dxfId="18" priority="18" operator="greaterThan">
      <formula>0</formula>
    </cfRule>
  </conditionalFormatting>
  <conditionalFormatting sqref="N11">
    <cfRule type="cellIs" dxfId="17" priority="15" operator="lessThan">
      <formula>-0.9</formula>
    </cfRule>
    <cfRule type="cellIs" dxfId="16" priority="16" operator="greaterThan">
      <formula>0</formula>
    </cfRule>
  </conditionalFormatting>
  <conditionalFormatting sqref="Q11">
    <cfRule type="cellIs" dxfId="15" priority="13" operator="lessThan">
      <formula>-0.9</formula>
    </cfRule>
    <cfRule type="cellIs" dxfId="14" priority="14" operator="greaterThan">
      <formula>0</formula>
    </cfRule>
  </conditionalFormatting>
  <conditionalFormatting sqref="T11">
    <cfRule type="cellIs" dxfId="13" priority="11" operator="lessThan">
      <formula>-0.9</formula>
    </cfRule>
    <cfRule type="cellIs" dxfId="12" priority="12" operator="greaterThan">
      <formula>0</formula>
    </cfRule>
  </conditionalFormatting>
  <conditionalFormatting sqref="W11">
    <cfRule type="cellIs" dxfId="11" priority="9" operator="lessThan">
      <formula>-0.9</formula>
    </cfRule>
    <cfRule type="cellIs" dxfId="10" priority="10" operator="greaterThan">
      <formula>0</formula>
    </cfRule>
  </conditionalFormatting>
  <conditionalFormatting sqref="Z11">
    <cfRule type="cellIs" dxfId="9" priority="7" operator="lessThan">
      <formula>-0.9</formula>
    </cfRule>
    <cfRule type="cellIs" dxfId="8" priority="8" operator="greaterThan">
      <formula>0</formula>
    </cfRule>
  </conditionalFormatting>
  <conditionalFormatting sqref="AC11">
    <cfRule type="cellIs" dxfId="7" priority="5" operator="lessThan">
      <formula>-0.9</formula>
    </cfRule>
    <cfRule type="cellIs" dxfId="6" priority="6" operator="greaterThan">
      <formula>0</formula>
    </cfRule>
  </conditionalFormatting>
  <conditionalFormatting sqref="AF11">
    <cfRule type="cellIs" dxfId="5" priority="3" operator="lessThan">
      <formula>-0.9</formula>
    </cfRule>
    <cfRule type="cellIs" dxfId="4" priority="4" operator="greaterThan">
      <formula>0</formula>
    </cfRule>
  </conditionalFormatting>
  <conditionalFormatting sqref="AI11">
    <cfRule type="cellIs" dxfId="3" priority="1" operator="lessThan">
      <formula>-0.9</formula>
    </cfRule>
    <cfRule type="cellIs" dxfId="2" priority="2" operator="greaterThan">
      <formula>0</formula>
    </cfRule>
  </conditionalFormatting>
  <hyperlinks>
    <hyperlink ref="B3" r:id="rId1" xr:uid="{96B2FE70-ABA8-449F-9A09-43CABF9132E0}"/>
  </hyperlinks>
  <pageMargins left="0.25" right="0.25" top="0.75" bottom="0.75" header="0.3" footer="0.3"/>
  <pageSetup paperSize="5" scale="55" fitToWidth="2" fitToHeight="0" orientation="landscape" r:id="rId2"/>
  <headerFooter>
    <oddHeader>&amp;C&amp;"-,Bold"&amp;14Substance Abuse Prevention and Control&amp;"-,Regular"&amp;11
CB 3B-2 Revenue and Expenditure Tracker</oddHeader>
    <oddFooter>&amp;LFY 23/24 Capacity Building and Incentives (CBI) Initiative&amp;C&amp;P of &amp;N&amp;RPrinted on &amp;D at &amp;T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C0EA-AF59-4B20-9A0C-7CE03338FCF3}">
  <sheetPr>
    <tabColor theme="9" tint="0.79998168889431442"/>
    <pageSetUpPr fitToPage="1"/>
  </sheetPr>
  <dimension ref="A1:D30"/>
  <sheetViews>
    <sheetView showGridLines="0" workbookViewId="0">
      <selection activeCell="F2" sqref="F2"/>
    </sheetView>
  </sheetViews>
  <sheetFormatPr defaultRowHeight="14.4" x14ac:dyDescent="0.3"/>
  <cols>
    <col min="1" max="1" width="20" customWidth="1"/>
    <col min="2" max="2" width="15.6640625" customWidth="1"/>
    <col min="3" max="3" width="19.6640625" customWidth="1"/>
  </cols>
  <sheetData>
    <row r="1" spans="1:4" ht="15.6" x14ac:dyDescent="0.3">
      <c r="A1" s="58" t="s">
        <v>43</v>
      </c>
      <c r="B1" s="8" t="str">
        <f>'Revenue-Expenditures'!B1</f>
        <v>ABC Agency</v>
      </c>
      <c r="C1" s="10"/>
      <c r="D1" s="11"/>
    </row>
    <row r="2" spans="1:4" ht="15.6" x14ac:dyDescent="0.3">
      <c r="A2" s="59" t="s">
        <v>44</v>
      </c>
      <c r="B2" s="12" t="str">
        <f>'Revenue-Expenditures'!B2</f>
        <v>First and Last Name</v>
      </c>
      <c r="C2" s="13"/>
      <c r="D2" s="14"/>
    </row>
    <row r="3" spans="1:4" ht="15.6" x14ac:dyDescent="0.3">
      <c r="A3" s="59" t="s">
        <v>50</v>
      </c>
      <c r="B3" s="12" t="str">
        <f>'Revenue-Expenditures'!B3</f>
        <v>someone@somewhere.com</v>
      </c>
      <c r="C3" s="13"/>
      <c r="D3" s="14"/>
    </row>
    <row r="4" spans="1:4" ht="15.6" x14ac:dyDescent="0.3">
      <c r="A4" s="59" t="s">
        <v>45</v>
      </c>
      <c r="B4" s="18">
        <f>'Revenue-Expenditures'!B4</f>
        <v>45444</v>
      </c>
      <c r="C4" s="13"/>
      <c r="D4" s="14"/>
    </row>
    <row r="7" spans="1:4" ht="30" customHeight="1" x14ac:dyDescent="0.3">
      <c r="A7" s="56" t="s">
        <v>64</v>
      </c>
      <c r="B7" s="57" t="s">
        <v>74</v>
      </c>
      <c r="C7" s="57" t="s">
        <v>75</v>
      </c>
    </row>
    <row r="8" spans="1:4" ht="21" customHeight="1" x14ac:dyDescent="0.3">
      <c r="A8" s="9" t="s">
        <v>58</v>
      </c>
      <c r="B8" s="53">
        <f>'Revenue-Expenditures'!B9</f>
        <v>0</v>
      </c>
      <c r="C8" s="53">
        <f>'Revenue-Expenditures'!B10</f>
        <v>0</v>
      </c>
    </row>
    <row r="9" spans="1:4" ht="21" customHeight="1" x14ac:dyDescent="0.3">
      <c r="A9" s="9" t="s">
        <v>59</v>
      </c>
      <c r="B9" s="53">
        <f>'Revenue-Expenditures'!E9</f>
        <v>0</v>
      </c>
      <c r="C9" s="53">
        <f>'Revenue-Expenditures'!E10</f>
        <v>0</v>
      </c>
    </row>
    <row r="10" spans="1:4" ht="21" customHeight="1" x14ac:dyDescent="0.3">
      <c r="A10" s="9" t="s">
        <v>60</v>
      </c>
      <c r="B10" s="53">
        <f>'Revenue-Expenditures'!H9</f>
        <v>0</v>
      </c>
      <c r="C10" s="53">
        <f>'Revenue-Expenditures'!H10</f>
        <v>0</v>
      </c>
    </row>
    <row r="11" spans="1:4" ht="21" customHeight="1" x14ac:dyDescent="0.3">
      <c r="A11" s="9" t="s">
        <v>61</v>
      </c>
      <c r="B11" s="53">
        <f>'Revenue-Expenditures'!K9</f>
        <v>0</v>
      </c>
      <c r="C11" s="53">
        <f>'Revenue-Expenditures'!K10</f>
        <v>0</v>
      </c>
    </row>
    <row r="12" spans="1:4" ht="21" customHeight="1" x14ac:dyDescent="0.3">
      <c r="A12" s="9" t="s">
        <v>62</v>
      </c>
      <c r="B12" s="53">
        <f>'Revenue-Expenditures'!N9</f>
        <v>0</v>
      </c>
      <c r="C12" s="53">
        <f>'Revenue-Expenditures'!N10</f>
        <v>0</v>
      </c>
    </row>
    <row r="13" spans="1:4" ht="21" customHeight="1" x14ac:dyDescent="0.3">
      <c r="A13" s="9" t="s">
        <v>41</v>
      </c>
      <c r="B13" s="53">
        <f>'Revenue-Expenditures'!Q9</f>
        <v>0</v>
      </c>
      <c r="C13" s="53">
        <f>'Revenue-Expenditures'!Q10</f>
        <v>0</v>
      </c>
    </row>
    <row r="14" spans="1:4" ht="21" customHeight="1" x14ac:dyDescent="0.3">
      <c r="A14" s="9" t="s">
        <v>35</v>
      </c>
      <c r="B14" s="53">
        <f>'Revenue-Expenditures'!T9</f>
        <v>0</v>
      </c>
      <c r="C14" s="53">
        <f>'Revenue-Expenditures'!T10</f>
        <v>0</v>
      </c>
    </row>
    <row r="15" spans="1:4" ht="21" customHeight="1" x14ac:dyDescent="0.3">
      <c r="A15" s="9" t="s">
        <v>36</v>
      </c>
      <c r="B15" s="53">
        <f>'Revenue-Expenditures'!W9</f>
        <v>0</v>
      </c>
      <c r="C15" s="53">
        <f>'Revenue-Expenditures'!W10</f>
        <v>0</v>
      </c>
    </row>
    <row r="16" spans="1:4" ht="21" customHeight="1" x14ac:dyDescent="0.3">
      <c r="A16" s="9" t="s">
        <v>37</v>
      </c>
      <c r="B16" s="53">
        <f>'Revenue-Expenditures'!Z9</f>
        <v>0</v>
      </c>
      <c r="C16" s="53">
        <f>'Revenue-Expenditures'!Z10</f>
        <v>0</v>
      </c>
    </row>
    <row r="17" spans="1:3" ht="21" customHeight="1" x14ac:dyDescent="0.3">
      <c r="A17" s="9" t="s">
        <v>38</v>
      </c>
      <c r="B17" s="53">
        <f>'Revenue-Expenditures'!AC9</f>
        <v>0</v>
      </c>
      <c r="C17" s="53">
        <f>'Revenue-Expenditures'!AC10</f>
        <v>0</v>
      </c>
    </row>
    <row r="18" spans="1:3" ht="21" customHeight="1" x14ac:dyDescent="0.3">
      <c r="A18" s="9" t="s">
        <v>39</v>
      </c>
      <c r="B18" s="53">
        <f>'Revenue-Expenditures'!AF9</f>
        <v>0</v>
      </c>
      <c r="C18" s="53">
        <f>'Revenue-Expenditures'!AF10</f>
        <v>0</v>
      </c>
    </row>
    <row r="19" spans="1:3" ht="21" customHeight="1" x14ac:dyDescent="0.3">
      <c r="A19" s="9" t="s">
        <v>57</v>
      </c>
      <c r="B19" s="53">
        <f>'Revenue-Expenditures'!AI9</f>
        <v>0</v>
      </c>
      <c r="C19" s="53">
        <f>'Revenue-Expenditures'!AI10</f>
        <v>0</v>
      </c>
    </row>
    <row r="20" spans="1:3" x14ac:dyDescent="0.3">
      <c r="A20" s="54" t="s">
        <v>63</v>
      </c>
      <c r="B20" s="55">
        <f>SUM(B8:B19)</f>
        <v>0</v>
      </c>
      <c r="C20" s="55">
        <f>SUM(C8:C19)</f>
        <v>0</v>
      </c>
    </row>
    <row r="21" spans="1:3" x14ac:dyDescent="0.3">
      <c r="A21" s="4"/>
    </row>
    <row r="22" spans="1:3" x14ac:dyDescent="0.3">
      <c r="A22" s="4"/>
    </row>
    <row r="23" spans="1:3" x14ac:dyDescent="0.3">
      <c r="A23" s="4"/>
    </row>
    <row r="24" spans="1:3" x14ac:dyDescent="0.3">
      <c r="A24" s="4"/>
    </row>
    <row r="25" spans="1:3" x14ac:dyDescent="0.3">
      <c r="A25" s="4"/>
    </row>
    <row r="26" spans="1:3" x14ac:dyDescent="0.3">
      <c r="A26" s="4"/>
    </row>
    <row r="27" spans="1:3" x14ac:dyDescent="0.3">
      <c r="A27" s="4"/>
    </row>
    <row r="28" spans="1:3" x14ac:dyDescent="0.3">
      <c r="A28" s="4"/>
    </row>
    <row r="29" spans="1:3" x14ac:dyDescent="0.3">
      <c r="A29" s="4"/>
    </row>
    <row r="30" spans="1:3" x14ac:dyDescent="0.3">
      <c r="A30" s="4"/>
    </row>
  </sheetData>
  <pageMargins left="0.25" right="0.25" top="0.75" bottom="0.75" header="0.3" footer="0.3"/>
  <pageSetup paperSize="5" scale="86" orientation="landscape" r:id="rId1"/>
  <headerFooter>
    <oddHeader>&amp;C&amp;"-,Bold"&amp;14Substance Abuse Prevention and Control&amp;"-,Regular"&amp;11
CB 3B-2 Actual Revenue and Expenditures (6-months)</oddHeader>
    <oddFooter>&amp;LFY 23/24 Capacity Building and Incentives (CBI) Initiative&amp;C&amp;P of &amp;N&amp;RPrinted on &amp;D and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8BE5-5466-4550-9DA6-E936DACCC9C2}">
  <sheetPr>
    <tabColor theme="9" tint="0.79998168889431442"/>
    <pageSetUpPr fitToPage="1"/>
  </sheetPr>
  <dimension ref="A1:J31"/>
  <sheetViews>
    <sheetView showGridLines="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E2" sqref="E2"/>
    </sheetView>
  </sheetViews>
  <sheetFormatPr defaultRowHeight="14.4" x14ac:dyDescent="0.3"/>
  <cols>
    <col min="1" max="1" width="20" customWidth="1"/>
    <col min="2" max="2" width="20.44140625" customWidth="1"/>
    <col min="3" max="3" width="19.5546875" customWidth="1"/>
    <col min="4" max="4" width="15.88671875" customWidth="1"/>
    <col min="5" max="5" width="18.88671875" customWidth="1"/>
    <col min="6" max="6" width="3.6640625" customWidth="1"/>
    <col min="7" max="7" width="18.44140625" customWidth="1"/>
    <col min="8" max="8" width="18.5546875" bestFit="1" customWidth="1"/>
    <col min="9" max="9" width="18.44140625" customWidth="1"/>
    <col min="10" max="10" width="19.5546875" customWidth="1"/>
  </cols>
  <sheetData>
    <row r="1" spans="1:10" ht="15.6" x14ac:dyDescent="0.3">
      <c r="A1" s="58" t="s">
        <v>43</v>
      </c>
      <c r="B1" s="8" t="str">
        <f>'Revenue-Expenditures'!B1</f>
        <v>ABC Agency</v>
      </c>
      <c r="C1" s="10"/>
      <c r="D1" s="11"/>
    </row>
    <row r="2" spans="1:10" ht="15.6" x14ac:dyDescent="0.3">
      <c r="A2" s="59" t="s">
        <v>44</v>
      </c>
      <c r="B2" s="12" t="str">
        <f>'Revenue-Expenditures'!B2</f>
        <v>First and Last Name</v>
      </c>
      <c r="C2" s="13"/>
      <c r="D2" s="14"/>
    </row>
    <row r="3" spans="1:10" ht="15.6" x14ac:dyDescent="0.3">
      <c r="A3" s="59" t="s">
        <v>50</v>
      </c>
      <c r="B3" s="12" t="str">
        <f>'Revenue-Expenditures'!B3</f>
        <v>someone@somewhere.com</v>
      </c>
      <c r="C3" s="13"/>
      <c r="D3" s="14"/>
      <c r="H3" s="74"/>
      <c r="I3" s="74"/>
      <c r="J3" s="74"/>
    </row>
    <row r="4" spans="1:10" ht="17.399999999999999" x14ac:dyDescent="0.35">
      <c r="A4" s="59" t="s">
        <v>45</v>
      </c>
      <c r="B4" s="18">
        <f>'Revenue-Expenditures'!B4</f>
        <v>45444</v>
      </c>
      <c r="C4" s="13"/>
      <c r="D4" s="14"/>
      <c r="H4" s="74"/>
      <c r="I4" s="75" t="s">
        <v>66</v>
      </c>
      <c r="J4" s="76">
        <f>E21-J21</f>
        <v>0</v>
      </c>
    </row>
    <row r="5" spans="1:10" x14ac:dyDescent="0.3">
      <c r="H5" s="74"/>
      <c r="I5" s="74"/>
      <c r="J5" s="74"/>
    </row>
    <row r="7" spans="1:10" ht="17.399999999999999" x14ac:dyDescent="0.35">
      <c r="B7" s="87" t="s">
        <v>10</v>
      </c>
      <c r="C7" s="87"/>
      <c r="D7" s="87"/>
      <c r="E7" s="87"/>
      <c r="G7" s="87" t="s">
        <v>14</v>
      </c>
      <c r="H7" s="87"/>
      <c r="I7" s="87"/>
      <c r="J7" s="87"/>
    </row>
    <row r="8" spans="1:10" ht="30" customHeight="1" x14ac:dyDescent="0.3">
      <c r="A8" s="56" t="s">
        <v>64</v>
      </c>
      <c r="B8" s="77" t="s">
        <v>67</v>
      </c>
      <c r="C8" s="77" t="s">
        <v>65</v>
      </c>
      <c r="D8" s="5" t="s">
        <v>68</v>
      </c>
      <c r="E8" s="5" t="s">
        <v>70</v>
      </c>
      <c r="G8" s="77" t="s">
        <v>69</v>
      </c>
      <c r="H8" s="77" t="s">
        <v>71</v>
      </c>
      <c r="I8" s="5" t="s">
        <v>72</v>
      </c>
      <c r="J8" s="5" t="s">
        <v>73</v>
      </c>
    </row>
    <row r="9" spans="1:10" ht="21" customHeight="1" x14ac:dyDescent="0.3">
      <c r="A9" s="9" t="s">
        <v>58</v>
      </c>
      <c r="B9" s="78">
        <f>'Revenue-Expenditures'!C9</f>
        <v>0</v>
      </c>
      <c r="C9" s="79">
        <f>B9</f>
        <v>0</v>
      </c>
      <c r="D9" s="53">
        <f>'Revenue-Expenditures'!B9</f>
        <v>0</v>
      </c>
      <c r="E9" s="71">
        <f>D9</f>
        <v>0</v>
      </c>
      <c r="G9" s="78">
        <f>'Revenue-Expenditures'!C10</f>
        <v>0</v>
      </c>
      <c r="H9" s="79">
        <f>G9</f>
        <v>0</v>
      </c>
      <c r="I9" s="53">
        <f>'Revenue-Expenditures'!B10</f>
        <v>0</v>
      </c>
      <c r="J9" s="71">
        <f>I9</f>
        <v>0</v>
      </c>
    </row>
    <row r="10" spans="1:10" ht="21" customHeight="1" x14ac:dyDescent="0.3">
      <c r="A10" s="9" t="s">
        <v>59</v>
      </c>
      <c r="B10" s="78">
        <f>'Revenue-Expenditures'!F9</f>
        <v>0</v>
      </c>
      <c r="C10" s="79">
        <f>C9+B10</f>
        <v>0</v>
      </c>
      <c r="D10" s="53">
        <f>'Revenue-Expenditures'!E9</f>
        <v>0</v>
      </c>
      <c r="E10" s="71">
        <f>E9+D10</f>
        <v>0</v>
      </c>
      <c r="G10" s="78">
        <f>'Revenue-Expenditures'!F10</f>
        <v>0</v>
      </c>
      <c r="H10" s="79">
        <f>H9+G10</f>
        <v>0</v>
      </c>
      <c r="I10" s="53">
        <f>'Revenue-Expenditures'!E10</f>
        <v>0</v>
      </c>
      <c r="J10" s="71">
        <f>J9+I10</f>
        <v>0</v>
      </c>
    </row>
    <row r="11" spans="1:10" ht="21" customHeight="1" x14ac:dyDescent="0.3">
      <c r="A11" s="9" t="s">
        <v>60</v>
      </c>
      <c r="B11" s="78">
        <f>'Revenue-Expenditures'!I9</f>
        <v>0</v>
      </c>
      <c r="C11" s="79">
        <f>C10+B11</f>
        <v>0</v>
      </c>
      <c r="D11" s="53">
        <f>'Revenue-Expenditures'!H9</f>
        <v>0</v>
      </c>
      <c r="E11" s="71">
        <f t="shared" ref="E11:E20" si="0">E10+D11</f>
        <v>0</v>
      </c>
      <c r="G11" s="78">
        <f>'Revenue-Expenditures'!I10</f>
        <v>0</v>
      </c>
      <c r="H11" s="79">
        <f t="shared" ref="H11:H20" si="1">H10+G11</f>
        <v>0</v>
      </c>
      <c r="I11" s="53">
        <f>'Revenue-Expenditures'!H10</f>
        <v>0</v>
      </c>
      <c r="J11" s="71">
        <f t="shared" ref="J11:J20" si="2">J10+I11</f>
        <v>0</v>
      </c>
    </row>
    <row r="12" spans="1:10" ht="21" customHeight="1" x14ac:dyDescent="0.3">
      <c r="A12" s="9" t="s">
        <v>61</v>
      </c>
      <c r="B12" s="78">
        <f>'Revenue-Expenditures'!L9</f>
        <v>0</v>
      </c>
      <c r="C12" s="79">
        <f t="shared" ref="C12:C20" si="3">C11+B12</f>
        <v>0</v>
      </c>
      <c r="D12" s="53">
        <f>'Revenue-Expenditures'!K9</f>
        <v>0</v>
      </c>
      <c r="E12" s="71">
        <f t="shared" si="0"/>
        <v>0</v>
      </c>
      <c r="G12" s="78">
        <f>'Revenue-Expenditures'!L10</f>
        <v>0</v>
      </c>
      <c r="H12" s="79">
        <f t="shared" si="1"/>
        <v>0</v>
      </c>
      <c r="I12" s="53">
        <f>'Revenue-Expenditures'!K10</f>
        <v>0</v>
      </c>
      <c r="J12" s="71">
        <f t="shared" si="2"/>
        <v>0</v>
      </c>
    </row>
    <row r="13" spans="1:10" ht="21" customHeight="1" x14ac:dyDescent="0.3">
      <c r="A13" s="9" t="s">
        <v>62</v>
      </c>
      <c r="B13" s="78">
        <f>'Revenue-Expenditures'!O9</f>
        <v>0</v>
      </c>
      <c r="C13" s="79">
        <f t="shared" si="3"/>
        <v>0</v>
      </c>
      <c r="D13" s="53">
        <f>'Revenue-Expenditures'!N9</f>
        <v>0</v>
      </c>
      <c r="E13" s="71">
        <f t="shared" si="0"/>
        <v>0</v>
      </c>
      <c r="G13" s="78">
        <f>'Revenue-Expenditures'!O10</f>
        <v>0</v>
      </c>
      <c r="H13" s="79">
        <f t="shared" si="1"/>
        <v>0</v>
      </c>
      <c r="I13" s="53">
        <f>'Revenue-Expenditures'!N10</f>
        <v>0</v>
      </c>
      <c r="J13" s="71">
        <f t="shared" si="2"/>
        <v>0</v>
      </c>
    </row>
    <row r="14" spans="1:10" ht="21" customHeight="1" x14ac:dyDescent="0.3">
      <c r="A14" s="9" t="s">
        <v>41</v>
      </c>
      <c r="B14" s="78">
        <f>'Revenue-Expenditures'!R9</f>
        <v>0</v>
      </c>
      <c r="C14" s="79">
        <f t="shared" si="3"/>
        <v>0</v>
      </c>
      <c r="D14" s="53">
        <f>'Revenue-Expenditures'!Q9</f>
        <v>0</v>
      </c>
      <c r="E14" s="71">
        <f t="shared" si="0"/>
        <v>0</v>
      </c>
      <c r="G14" s="78">
        <f>'Revenue-Expenditures'!R10</f>
        <v>0</v>
      </c>
      <c r="H14" s="79">
        <f t="shared" si="1"/>
        <v>0</v>
      </c>
      <c r="I14" s="53">
        <f>'Revenue-Expenditures'!Q10</f>
        <v>0</v>
      </c>
      <c r="J14" s="71">
        <f t="shared" si="2"/>
        <v>0</v>
      </c>
    </row>
    <row r="15" spans="1:10" ht="21" customHeight="1" x14ac:dyDescent="0.3">
      <c r="A15" s="9" t="s">
        <v>35</v>
      </c>
      <c r="B15" s="78">
        <f>'Revenue-Expenditures'!U9</f>
        <v>0</v>
      </c>
      <c r="C15" s="79">
        <f t="shared" si="3"/>
        <v>0</v>
      </c>
      <c r="D15" s="53">
        <f>'Revenue-Expenditures'!T9</f>
        <v>0</v>
      </c>
      <c r="E15" s="71">
        <f t="shared" si="0"/>
        <v>0</v>
      </c>
      <c r="G15" s="78">
        <f>'Revenue-Expenditures'!U10</f>
        <v>0</v>
      </c>
      <c r="H15" s="79">
        <f t="shared" si="1"/>
        <v>0</v>
      </c>
      <c r="I15" s="53">
        <f>'Revenue-Expenditures'!T10</f>
        <v>0</v>
      </c>
      <c r="J15" s="71">
        <f t="shared" si="2"/>
        <v>0</v>
      </c>
    </row>
    <row r="16" spans="1:10" ht="21" customHeight="1" x14ac:dyDescent="0.3">
      <c r="A16" s="9" t="s">
        <v>36</v>
      </c>
      <c r="B16" s="78">
        <f>'Revenue-Expenditures'!X9</f>
        <v>0</v>
      </c>
      <c r="C16" s="79">
        <f t="shared" si="3"/>
        <v>0</v>
      </c>
      <c r="D16" s="53">
        <f>'Revenue-Expenditures'!W9</f>
        <v>0</v>
      </c>
      <c r="E16" s="71">
        <f t="shared" si="0"/>
        <v>0</v>
      </c>
      <c r="G16" s="78">
        <f>'Revenue-Expenditures'!X10</f>
        <v>0</v>
      </c>
      <c r="H16" s="79">
        <f t="shared" si="1"/>
        <v>0</v>
      </c>
      <c r="I16" s="53">
        <f>'Revenue-Expenditures'!W10</f>
        <v>0</v>
      </c>
      <c r="J16" s="71">
        <f t="shared" si="2"/>
        <v>0</v>
      </c>
    </row>
    <row r="17" spans="1:10" ht="21" customHeight="1" x14ac:dyDescent="0.3">
      <c r="A17" s="9" t="s">
        <v>37</v>
      </c>
      <c r="B17" s="78">
        <f>'Revenue-Expenditures'!AA9</f>
        <v>0</v>
      </c>
      <c r="C17" s="79">
        <f t="shared" si="3"/>
        <v>0</v>
      </c>
      <c r="D17" s="53">
        <f>'Revenue-Expenditures'!Z9</f>
        <v>0</v>
      </c>
      <c r="E17" s="71">
        <f t="shared" si="0"/>
        <v>0</v>
      </c>
      <c r="G17" s="78">
        <f>'Revenue-Expenditures'!AA10</f>
        <v>0</v>
      </c>
      <c r="H17" s="79">
        <f t="shared" si="1"/>
        <v>0</v>
      </c>
      <c r="I17" s="53">
        <f>'Revenue-Expenditures'!Z10</f>
        <v>0</v>
      </c>
      <c r="J17" s="71">
        <f t="shared" si="2"/>
        <v>0</v>
      </c>
    </row>
    <row r="18" spans="1:10" ht="21" customHeight="1" x14ac:dyDescent="0.3">
      <c r="A18" s="9" t="s">
        <v>38</v>
      </c>
      <c r="B18" s="78">
        <f>'Revenue-Expenditures'!AD9</f>
        <v>0</v>
      </c>
      <c r="C18" s="79">
        <f t="shared" si="3"/>
        <v>0</v>
      </c>
      <c r="D18" s="53">
        <f>'Revenue-Expenditures'!AC9</f>
        <v>0</v>
      </c>
      <c r="E18" s="71">
        <f t="shared" si="0"/>
        <v>0</v>
      </c>
      <c r="G18" s="78">
        <f>'Revenue-Expenditures'!AD10</f>
        <v>0</v>
      </c>
      <c r="H18" s="79">
        <f t="shared" si="1"/>
        <v>0</v>
      </c>
      <c r="I18" s="53">
        <f>'Revenue-Expenditures'!AC10</f>
        <v>0</v>
      </c>
      <c r="J18" s="71">
        <f t="shared" si="2"/>
        <v>0</v>
      </c>
    </row>
    <row r="19" spans="1:10" ht="21" customHeight="1" x14ac:dyDescent="0.3">
      <c r="A19" s="9" t="s">
        <v>39</v>
      </c>
      <c r="B19" s="78">
        <f>'Revenue-Expenditures'!AG9</f>
        <v>0</v>
      </c>
      <c r="C19" s="79">
        <f t="shared" si="3"/>
        <v>0</v>
      </c>
      <c r="D19" s="53">
        <f>'Revenue-Expenditures'!AF9</f>
        <v>0</v>
      </c>
      <c r="E19" s="71">
        <f t="shared" si="0"/>
        <v>0</v>
      </c>
      <c r="G19" s="78">
        <f>'Revenue-Expenditures'!AG10</f>
        <v>0</v>
      </c>
      <c r="H19" s="79">
        <f t="shared" si="1"/>
        <v>0</v>
      </c>
      <c r="I19" s="53">
        <f>'Revenue-Expenditures'!AF10</f>
        <v>0</v>
      </c>
      <c r="J19" s="71">
        <f t="shared" si="2"/>
        <v>0</v>
      </c>
    </row>
    <row r="20" spans="1:10" ht="21" customHeight="1" x14ac:dyDescent="0.3">
      <c r="A20" s="9" t="s">
        <v>57</v>
      </c>
      <c r="B20" s="78">
        <f>'Revenue-Expenditures'!AJ9</f>
        <v>0</v>
      </c>
      <c r="C20" s="79">
        <f t="shared" si="3"/>
        <v>0</v>
      </c>
      <c r="D20" s="53">
        <f>'Revenue-Expenditures'!AI9</f>
        <v>0</v>
      </c>
      <c r="E20" s="71">
        <f t="shared" si="0"/>
        <v>0</v>
      </c>
      <c r="G20" s="78">
        <f>'Revenue-Expenditures'!AJ10</f>
        <v>0</v>
      </c>
      <c r="H20" s="79">
        <f t="shared" si="1"/>
        <v>0</v>
      </c>
      <c r="I20" s="53">
        <f>'Revenue-Expenditures'!AI10</f>
        <v>0</v>
      </c>
      <c r="J20" s="71">
        <f t="shared" si="2"/>
        <v>0</v>
      </c>
    </row>
    <row r="21" spans="1:10" ht="17.399999999999999" x14ac:dyDescent="0.3">
      <c r="A21" s="72" t="s">
        <v>63</v>
      </c>
      <c r="B21" s="82">
        <f>SUM(B9:B20)</f>
        <v>0</v>
      </c>
      <c r="C21" s="80">
        <f>B21</f>
        <v>0</v>
      </c>
      <c r="D21" s="81">
        <f>SUM(D9:D20)</f>
        <v>0</v>
      </c>
      <c r="E21" s="73">
        <f>D21</f>
        <v>0</v>
      </c>
      <c r="G21" s="82">
        <f>SUM(G9:G20)</f>
        <v>0</v>
      </c>
      <c r="H21" s="80">
        <f>G21</f>
        <v>0</v>
      </c>
      <c r="I21" s="81">
        <f>SUM(I9:I20)</f>
        <v>0</v>
      </c>
      <c r="J21" s="73">
        <f>I21</f>
        <v>0</v>
      </c>
    </row>
    <row r="22" spans="1:10" x14ac:dyDescent="0.3">
      <c r="A22" s="4"/>
    </row>
    <row r="23" spans="1:10" x14ac:dyDescent="0.3">
      <c r="A23" s="4"/>
      <c r="B23" s="83"/>
    </row>
    <row r="24" spans="1:10" x14ac:dyDescent="0.3">
      <c r="A24" s="4"/>
    </row>
    <row r="25" spans="1:10" x14ac:dyDescent="0.3">
      <c r="A25" s="4"/>
    </row>
    <row r="26" spans="1:10" x14ac:dyDescent="0.3">
      <c r="A26" s="4"/>
    </row>
    <row r="27" spans="1:10" x14ac:dyDescent="0.3">
      <c r="A27" s="4"/>
    </row>
    <row r="28" spans="1:10" x14ac:dyDescent="0.3">
      <c r="A28" s="4"/>
    </row>
    <row r="29" spans="1:10" x14ac:dyDescent="0.3">
      <c r="A29" s="4"/>
    </row>
    <row r="30" spans="1:10" x14ac:dyDescent="0.3">
      <c r="A30" s="4"/>
    </row>
    <row r="31" spans="1:10" x14ac:dyDescent="0.3">
      <c r="A31" s="4"/>
    </row>
  </sheetData>
  <mergeCells count="2">
    <mergeCell ref="B7:E7"/>
    <mergeCell ref="G7:J7"/>
  </mergeCells>
  <conditionalFormatting sqref="J4">
    <cfRule type="cellIs" dxfId="1" priority="1" operator="greaterThan">
      <formula>0</formula>
    </cfRule>
    <cfRule type="cellIs" dxfId="0" priority="2" operator="lessThan">
      <formula>-0.9</formula>
    </cfRule>
  </conditionalFormatting>
  <pageMargins left="0.25" right="0.25" top="0.75" bottom="0.75" header="0.3" footer="0.3"/>
  <pageSetup paperSize="5" scale="74" orientation="landscape" r:id="rId1"/>
  <headerFooter>
    <oddHeader>&amp;C&amp;"-,Bold"&amp;14Substance Abuse Prevention and Control&amp;"-,Regular"&amp;11
CB 3B-2 Actual Revenue and Expenditures (6-months)</oddHeader>
    <oddFooter>&amp;LFY 23/24 Capacity Building and Incentives (CBI) Initiative&amp;C&amp;P of &amp;N&amp;RPrinted on &amp;D and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c617a273-967d-4d65-889b-3e91b1ea420d" xsi:nil="true"/>
    <lcf76f155ced4ddcb4097134ff3c332f xmlns="c617a273-967d-4d65-889b-3e91b1ea420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B044B7353E7E40AE0EAF14BB8BCFBF" ma:contentTypeVersion="13" ma:contentTypeDescription="Create a new document." ma:contentTypeScope="" ma:versionID="f3f6a10152beb50a6b837e0cd53fef85">
  <xsd:schema xmlns:xsd="http://www.w3.org/2001/XMLSchema" xmlns:xs="http://www.w3.org/2001/XMLSchema" xmlns:p="http://schemas.microsoft.com/office/2006/metadata/properties" xmlns:ns2="c617a273-967d-4d65-889b-3e91b1ea420d" xmlns:ns3="bba16c0c-a46f-4a33-98cd-9f5b32e4bde3" targetNamespace="http://schemas.microsoft.com/office/2006/metadata/properties" ma:root="true" ma:fieldsID="9165b1b4516cb95f17bb2b90a15a1dd7" ns2:_="" ns3:_="">
    <xsd:import namespace="c617a273-967d-4d65-889b-3e91b1ea420d"/>
    <xsd:import namespace="bba16c0c-a46f-4a33-98cd-9f5b32e4bd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7a273-967d-4d65-889b-3e91b1ea4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377eeec-9545-4db6-a5b8-3c28df25bf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8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16c0c-a46f-4a33-98cd-9f5b32e4bd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AFE99-646F-493E-8348-B3163F5AB7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a16c0c-a46f-4a33-98cd-9f5b32e4bde3"/>
    <ds:schemaRef ds:uri="c617a273-967d-4d65-889b-3e91b1ea42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CF50BD-8DCD-46A2-801C-F7944EF20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65621-8578-4847-8DF6-E0F2855D5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Revenue-Expenditures</vt:lpstr>
      <vt:lpstr>Summary</vt:lpstr>
      <vt:lpstr>YTD</vt:lpstr>
      <vt:lpstr>'Revenue-Expenditures'!Print_Area</vt:lpstr>
      <vt:lpstr>Summary!Print_Area</vt:lpstr>
      <vt:lpstr>YTD!Print_Area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SAPC - Capacity Building 2023-24</dc:title>
  <dc:creator>Erika Valdez</dc:creator>
  <cp:lastModifiedBy>Erika Valdez</cp:lastModifiedBy>
  <cp:lastPrinted>2023-09-18T20:54:30Z</cp:lastPrinted>
  <dcterms:created xsi:type="dcterms:W3CDTF">2023-09-08T16:47:00Z</dcterms:created>
  <dcterms:modified xsi:type="dcterms:W3CDTF">2023-11-01T21:28:37Z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0x01010012B044B7353E7E40AE0EAF14BB8BCFBF</vt:lpwstr>
  </property>
  <property fmtid="{D5CDD505-2E9C-101B-9397-08002B2CF9AE}" pid="3" name="MediaServiceImageTags">
    <vt:lpwstr/>
  </property>
</Properties>
</file>