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LACHS 2023\2023 MDTs\MDTs_internal use_Monica\2023 LACHs Child Trend Online Posting\Parental to Postpartum\Other\"/>
    </mc:Choice>
  </mc:AlternateContent>
  <xr:revisionPtr revIDLastSave="0" documentId="8_{24F16216-CCEA-4ED5-9D7A-0926104DF846}" xr6:coauthVersionLast="47" xr6:coauthVersionMax="47" xr10:uidLastSave="{00000000-0000-0000-0000-000000000000}"/>
  <bookViews>
    <workbookView xWindow="1095" yWindow="735" windowWidth="17355" windowHeight="10920" xr2:uid="{7F3C8292-8987-43E8-A4FD-FEE64D7923F9}"/>
  </bookViews>
  <sheets>
    <sheet name="Sheet1" sheetId="1" r:id="rId1"/>
  </sheets>
  <externalReferences>
    <externalReference r:id="rId2"/>
    <externalReference r:id="rId3"/>
    <externalReference r:id="rId4"/>
    <externalReference r:id="rId5"/>
  </externalReferences>
  <definedNames>
    <definedName name="A">#REF!</definedName>
    <definedName name="acc61ph">#REF!</definedName>
    <definedName name="acc61phyan">#REF!</definedName>
    <definedName name="acc70trns">#REF!</definedName>
    <definedName name="acc71lng">#REF!</definedName>
    <definedName name="acc72dds">#REF!</definedName>
    <definedName name="acc72md">#REF!</definedName>
    <definedName name="acc72mhc">#REF!</definedName>
    <definedName name="acc72rx">#REF!</definedName>
    <definedName name="ACCDIFF">#REF!</definedName>
    <definedName name="ADD29YN">#REF!</definedName>
    <definedName name="AlcBinge">#REF!</definedName>
    <definedName name="ALCHEAVY">[2]ALCHEAVY!$B$7:$B$83</definedName>
    <definedName name="AlConsumption">#REF!</definedName>
    <definedName name="an">#REF!</definedName>
    <definedName name="ANX">#REF!</definedName>
    <definedName name="ANXIETY">#REF!</definedName>
    <definedName name="ANXT">#REF!</definedName>
    <definedName name="ANXTY">#REF!</definedName>
    <definedName name="AREA">#REF!</definedName>
    <definedName name="ASPIRIN">#REF!</definedName>
    <definedName name="ayan">#REF!</definedName>
    <definedName name="BE22AREA">#REF!</definedName>
    <definedName name="CARYN">#REF!</definedName>
    <definedName name="CASTHMA">#REF!</definedName>
    <definedName name="cc60head">#REF!</definedName>
    <definedName name="cc60hmoth">[3]CC60HMOTH!$J$7:$N$73</definedName>
    <definedName name="cc60hmown">[3]CC60HMOWN!$J$7:$N$73</definedName>
    <definedName name="cc60presch">#REF!</definedName>
    <definedName name="cc60stprek">#REF!</definedName>
    <definedName name="cc61licens">[3]CC61LICENS!$J$6:$N$72</definedName>
    <definedName name="ccdiff">#REF!</definedName>
    <definedName name="CINS">#REF!</definedName>
    <definedName name="DRG129METH">#REF!</definedName>
    <definedName name="dxaaa">#REF!</definedName>
    <definedName name="dxan">#REF!</definedName>
    <definedName name="dxant">#REF!</definedName>
    <definedName name="dxanx">#REF!</definedName>
    <definedName name="dxty">#REF!</definedName>
    <definedName name="ETS_at_home">#REF!</definedName>
    <definedName name="FF">[4]SMOSTS!$B$7:$H$81</definedName>
    <definedName name="Homeless">#REF!</definedName>
    <definedName name="Homelessness">#REF!</definedName>
    <definedName name="Homless">#REF!</definedName>
    <definedName name="MEDASP">#REF!</definedName>
    <definedName name="NUTFF">#REF!</definedName>
    <definedName name="OSTEOTEST">#REF!</definedName>
    <definedName name="PA">#REF!</definedName>
    <definedName name="_xlnm.Print_Area" localSheetId="0">Sheet1!$A$1:$U$270</definedName>
    <definedName name="_xlnm.Print_Titles" localSheetId="0">Sheet1!$1:$6</definedName>
    <definedName name="Prison">#REF!</definedName>
    <definedName name="SMOSTS">[4]SMOSTS!$B$7:$H$81</definedName>
    <definedName name="SMOSTSALT">#REF!</definedName>
    <definedName name="soda">#REF!</definedName>
    <definedName name="ty">#REF!</definedName>
    <definedName name="xt">#REF!</definedName>
    <definedName name="YDU_METH130I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<sst xmlns="http://schemas.openxmlformats.org/spreadsheetml/2006/main" count="1659" uniqueCount="104">
  <si>
    <t>Sleeping Position That Children (Ages 5 Years and Younger) Were Placed in When Less Than 6 Months Old.</t>
  </si>
  <si>
    <t>Los Angeles County Health Survey.</t>
  </si>
  <si>
    <r>
      <t>2005</t>
    </r>
    <r>
      <rPr>
        <b/>
        <vertAlign val="superscript"/>
        <sz val="10"/>
        <rFont val="Arial"/>
        <family val="2"/>
      </rPr>
      <t xml:space="preserve"> 1</t>
    </r>
  </si>
  <si>
    <r>
      <t>2002</t>
    </r>
    <r>
      <rPr>
        <b/>
        <sz val="10"/>
        <rFont val="Arial"/>
        <family val="2"/>
      </rPr>
      <t xml:space="preserve"> </t>
    </r>
    <r>
      <rPr>
        <b/>
        <vertAlign val="superscript"/>
        <sz val="10"/>
        <rFont val="Arial"/>
        <family val="2"/>
      </rPr>
      <t>2</t>
    </r>
  </si>
  <si>
    <t>Percent</t>
  </si>
  <si>
    <t>95% CI</t>
  </si>
  <si>
    <t>Estimated #</t>
  </si>
  <si>
    <t>95 % CI</t>
  </si>
  <si>
    <t>LA County</t>
  </si>
  <si>
    <t>Back</t>
  </si>
  <si>
    <t>-</t>
  </si>
  <si>
    <t xml:space="preserve">  </t>
  </si>
  <si>
    <t>Stomach</t>
  </si>
  <si>
    <t>Side</t>
  </si>
  <si>
    <t>CHILD CHARACTERISTICS</t>
  </si>
  <si>
    <t>Gender</t>
  </si>
  <si>
    <t>Male</t>
  </si>
  <si>
    <t>Female</t>
  </si>
  <si>
    <t>Age</t>
  </si>
  <si>
    <t>Less than 1 Year</t>
  </si>
  <si>
    <t>*</t>
  </si>
  <si>
    <t>1 Year</t>
  </si>
  <si>
    <t>2 Years</t>
  </si>
  <si>
    <t>3 Years</t>
  </si>
  <si>
    <t>4 Years</t>
  </si>
  <si>
    <t>5 Years</t>
  </si>
  <si>
    <t>Race/ Ethnicity</t>
  </si>
  <si>
    <t>Latino</t>
  </si>
  <si>
    <t>White</t>
  </si>
  <si>
    <t>African American</t>
  </si>
  <si>
    <t xml:space="preserve">Asian </t>
  </si>
  <si>
    <t>N/A</t>
  </si>
  <si>
    <t>NHOPI</t>
  </si>
  <si>
    <t>Asian/Pacific Islander</t>
  </si>
  <si>
    <t>American Indian/Alaska Native</t>
  </si>
  <si>
    <t xml:space="preserve"> -</t>
  </si>
  <si>
    <t>RESPONDENT CHARACTERISTICS</t>
  </si>
  <si>
    <t>Age Group</t>
  </si>
  <si>
    <t>18-24</t>
  </si>
  <si>
    <t>25-29</t>
  </si>
  <si>
    <t>30-39</t>
  </si>
  <si>
    <t>40-49</t>
  </si>
  <si>
    <t>50-59</t>
  </si>
  <si>
    <t>60-64</t>
  </si>
  <si>
    <t>65 or over</t>
  </si>
  <si>
    <t xml:space="preserve">    Foreign born</t>
  </si>
  <si>
    <t xml:space="preserve">    US born</t>
  </si>
  <si>
    <t>Asian</t>
  </si>
  <si>
    <t xml:space="preserve"> </t>
  </si>
  <si>
    <t>Education</t>
  </si>
  <si>
    <t>Less than high school</t>
  </si>
  <si>
    <t>High school</t>
  </si>
  <si>
    <t>Some college or trade school</t>
  </si>
  <si>
    <t>College or post graduate degree</t>
  </si>
  <si>
    <t>Federal Poverty Level</t>
  </si>
  <si>
    <t>0-99% FPL</t>
  </si>
  <si>
    <t>100%-199% FPL</t>
  </si>
  <si>
    <t>200%-299% FPL</t>
  </si>
  <si>
    <t>300% or above FPL</t>
  </si>
  <si>
    <t>Service Planning Area</t>
  </si>
  <si>
    <t>Antelope Valley</t>
  </si>
  <si>
    <t xml:space="preserve">* </t>
  </si>
  <si>
    <t>San Fernando</t>
  </si>
  <si>
    <t>San Gabriel</t>
  </si>
  <si>
    <t>Metro</t>
  </si>
  <si>
    <t>West</t>
  </si>
  <si>
    <t>South</t>
  </si>
  <si>
    <t>East</t>
  </si>
  <si>
    <t>South Bay</t>
  </si>
  <si>
    <t>Health District</t>
  </si>
  <si>
    <t>Alhambra</t>
  </si>
  <si>
    <t>Antelope</t>
  </si>
  <si>
    <t>Bellflower</t>
  </si>
  <si>
    <t>Central</t>
  </si>
  <si>
    <t>Compton</t>
  </si>
  <si>
    <t>East LA</t>
  </si>
  <si>
    <t>East Valley</t>
  </si>
  <si>
    <t>El Monte</t>
  </si>
  <si>
    <t>Foothill</t>
  </si>
  <si>
    <t>Glendale</t>
  </si>
  <si>
    <t>Harbor</t>
  </si>
  <si>
    <t>Hollywood</t>
  </si>
  <si>
    <t>Inglewood</t>
  </si>
  <si>
    <t>Long Beach</t>
  </si>
  <si>
    <t>Northeast</t>
  </si>
  <si>
    <t>Pasadena</t>
  </si>
  <si>
    <t>Pomona</t>
  </si>
  <si>
    <t>San Antonio</t>
  </si>
  <si>
    <t>Southeast</t>
  </si>
  <si>
    <t>Southwest</t>
  </si>
  <si>
    <t>Torrance</t>
  </si>
  <si>
    <t>West Valley</t>
  </si>
  <si>
    <t>Whittier</t>
  </si>
  <si>
    <t>Source:  2005, 2002 and 1999 Los Angeles County Health Survey; Office of Health Assessment and Epidemiology, Los Angeles County Department of Public Health.</t>
  </si>
  <si>
    <t>Note: The information presented is based on data collected from a randomly-selected, representative sample of (6,032, 5,995, and 6,016 corresponding to 2005, 2002, and 1999 surveys) Los Angeles County children (0-17 years old). The 95% confidence intervals (CI) represent the margin of error that occurs with statistical sampling, and means that the actual prevalence in the population, 95 out of 100 times sampled, would fall within the range provided.</t>
  </si>
  <si>
    <t>Methodology: The 1999-2005 survey cycles were conducted by landline only random-digit-dialing. The survey mode for these cycles was Computer Assisted Telephone Interviews (CATI). The sampling method used in each survey cycle was designed to obtain a representative sample of Los Angeles County residents. Survey sampling weights were developed to account for survey design effects and to match benchmark data. Sampling weights were considered in the data analyses.</t>
  </si>
  <si>
    <r>
      <t xml:space="preserve">*The estimate is statistically unstable (relative standard error </t>
    </r>
    <r>
      <rPr>
        <sz val="8"/>
        <rFont val="Calibri"/>
        <family val="2"/>
      </rPr>
      <t xml:space="preserve">≥ </t>
    </r>
    <r>
      <rPr>
        <sz val="8"/>
        <rFont val="Arial"/>
        <family val="2"/>
      </rPr>
      <t>23%) and therefore may not be appropriate to use for planning or policy purposes.</t>
    </r>
  </si>
  <si>
    <t>-For purposes of confidentiality, results with cell sizes less than 5 are not reported.</t>
  </si>
  <si>
    <t xml:space="preserve">N/A=Data are not available for selected racial and ethnic groups. </t>
  </si>
  <si>
    <t>1. FPL estimates may differ from prior estimates as an error in data aggregation was found and corrected as of September 2007. Estimates for the West SPA may be unreliable due to small sample size and possible sampling bias. Therefore, these estimates should be interpreted with caution and may not be appropriate for examining trends over time, or for policy or planning purposes.</t>
  </si>
  <si>
    <t>2. Estimates may differ from prior estimates as new weights were utilized beginning March 20, 2006.</t>
  </si>
  <si>
    <t xml:space="preserve">3. Race and ethnicity was created by the following hierarchy: Hispanic/Latinx, Black, Native Hawaiian or Pacific Islander (NHPI), Asian, American Indian/Alaska Native (AI/AN), Multiracial/Other race and ethnicity, and White alone. </t>
  </si>
  <si>
    <t>4. Based on U.S. Census Federal Poverty Level (FPL) thresholds at the time of survey.</t>
  </si>
  <si>
    <t xml:space="preserve">We are happy to provide the following data from the 2023 Los Angeles County Health Survey. Please note that the disparities seen in the results for the different groups shown in the table are, to a large degree, driven by inequities in the social, economic, and environmental conditions experienced by these groups.  If you would like assistance in interpreting these disparities or other features of the data presented in the table, please do not hesitate to contact us at LAHealthData@ph.lacounty.gov or (213) 288-7785.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</si>
</sst>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3" x14ac:knownFonts="1">
    <font>
      <sz val="11"/>
      <color theme="1"/>
      <name val="Calibri"/>
      <family val="2"/>
      <scheme val="minor"/>
    </font>
    <font>
      <sz val="10"/>
      <name val="Arial"/>
      <family val="2"/>
    </font>
    <font>
      <b/>
      <sz val="8"/>
      <name val="Arial"/>
      <family val="2"/>
    </font>
    <font>
      <b/>
      <sz val="10"/>
      <color indexed="9"/>
      <name val="Arial"/>
      <family val="2"/>
    </font>
    <font>
      <b/>
      <u/>
      <sz val="10"/>
      <name val="Arial"/>
      <family val="2"/>
    </font>
    <font>
      <b/>
      <vertAlign val="superscript"/>
      <sz val="10"/>
      <name val="Arial"/>
      <family val="2"/>
    </font>
    <font>
      <b/>
      <sz val="10"/>
      <name val="Arial"/>
      <family val="2"/>
    </font>
    <font>
      <sz val="16"/>
      <name val="Arial"/>
      <family val="2"/>
    </font>
    <font>
      <sz val="10"/>
      <name val="MS Sans Serif"/>
      <family val="2"/>
    </font>
    <font>
      <sz val="10"/>
      <color indexed="8"/>
      <name val="Arial"/>
      <family val="2"/>
    </font>
    <font>
      <sz val="10"/>
      <color rgb="FF0000FF"/>
      <name val="Arial"/>
      <family val="2"/>
    </font>
    <font>
      <sz val="8"/>
      <name val="Arial"/>
      <family val="2"/>
    </font>
    <font>
      <sz val="8"/>
      <name val="Calibri"/>
      <family val="2"/>
    </font>
  </fonts>
  <fills count="8">
    <fill>
      <patternFill patternType="none"/>
    </fill>
    <fill>
      <patternFill patternType="gray125"/>
    </fill>
    <fill>
      <patternFill patternType="solid">
        <fgColor indexed="8"/>
        <bgColor indexed="64"/>
      </patternFill>
    </fill>
    <fill>
      <patternFill patternType="solid">
        <fgColor indexed="45"/>
        <bgColor indexed="64"/>
      </patternFill>
    </fill>
    <fill>
      <patternFill patternType="solid">
        <fgColor rgb="FFFFFF99"/>
        <bgColor indexed="64"/>
      </patternFill>
    </fill>
    <fill>
      <patternFill patternType="solid">
        <fgColor indexed="15"/>
        <bgColor indexed="64"/>
      </patternFill>
    </fill>
    <fill>
      <patternFill patternType="solid">
        <fgColor indexed="13"/>
        <bgColor indexed="64"/>
      </patternFill>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3">
    <xf numFmtId="0" fontId="0" fillId="0" borderId="0"/>
    <xf numFmtId="0" fontId="1" fillId="0" borderId="0"/>
    <xf numFmtId="0" fontId="8" fillId="0" borderId="0"/>
  </cellStyleXfs>
  <cellXfs count="192">
    <xf numFmtId="0" fontId="0" fillId="0" borderId="0" xfId="0"/>
    <xf numFmtId="0" fontId="2" fillId="0" borderId="0" xfId="1" applyFont="1" applyAlignment="1">
      <alignment horizontal="right" vertical="center"/>
    </xf>
    <xf numFmtId="0" fontId="3" fillId="2" borderId="0" xfId="1" applyFont="1" applyFill="1" applyAlignment="1">
      <alignment wrapText="1"/>
    </xf>
    <xf numFmtId="0" fontId="1" fillId="0" borderId="0" xfId="1" applyAlignment="1">
      <alignment wrapText="1"/>
    </xf>
    <xf numFmtId="0" fontId="1" fillId="0" borderId="0" xfId="1"/>
    <xf numFmtId="0" fontId="3" fillId="2" borderId="0" xfId="1" applyFont="1" applyFill="1" applyAlignment="1">
      <alignment wrapText="1"/>
    </xf>
    <xf numFmtId="0" fontId="3" fillId="2" borderId="0" xfId="1" applyFont="1" applyFill="1" applyAlignment="1">
      <alignment horizontal="right" wrapText="1"/>
    </xf>
    <xf numFmtId="164" fontId="3" fillId="2" borderId="0" xfId="1" applyNumberFormat="1" applyFont="1" applyFill="1" applyAlignment="1">
      <alignment wrapText="1"/>
    </xf>
    <xf numFmtId="3" fontId="3" fillId="2" borderId="0" xfId="1" applyNumberFormat="1" applyFont="1" applyFill="1" applyAlignment="1">
      <alignment horizontal="right" wrapText="1"/>
    </xf>
    <xf numFmtId="0" fontId="1" fillId="2" borderId="0" xfId="1" applyFill="1" applyAlignment="1">
      <alignment wrapText="1"/>
    </xf>
    <xf numFmtId="0" fontId="1" fillId="2" borderId="0" xfId="1" applyFill="1" applyAlignment="1">
      <alignment horizontal="right" wrapText="1"/>
    </xf>
    <xf numFmtId="0" fontId="3" fillId="2" borderId="0" xfId="1" applyFont="1" applyFill="1" applyAlignment="1">
      <alignment horizontal="center" wrapText="1"/>
    </xf>
    <xf numFmtId="0" fontId="3" fillId="2" borderId="0" xfId="1" applyFont="1" applyFill="1" applyAlignment="1">
      <alignment horizontal="left" vertical="top" wrapText="1"/>
    </xf>
    <xf numFmtId="0" fontId="1" fillId="0" borderId="0" xfId="1" applyAlignment="1">
      <alignment horizontal="left" vertical="top" wrapText="1"/>
    </xf>
    <xf numFmtId="0" fontId="4" fillId="0" borderId="0" xfId="1" applyFont="1" applyAlignment="1">
      <alignment horizontal="center" wrapText="1"/>
    </xf>
    <xf numFmtId="0" fontId="4" fillId="0" borderId="0" xfId="1" applyFont="1" applyAlignment="1">
      <alignment horizontal="center"/>
    </xf>
    <xf numFmtId="0" fontId="7" fillId="0" borderId="0" xfId="1" applyFont="1"/>
    <xf numFmtId="0" fontId="6" fillId="0" borderId="1" xfId="1" applyFont="1" applyBorder="1" applyAlignment="1">
      <alignment horizontal="left" wrapText="1"/>
    </xf>
    <xf numFmtId="0" fontId="1" fillId="0" borderId="1" xfId="1" applyBorder="1"/>
    <xf numFmtId="165" fontId="6" fillId="3" borderId="2" xfId="1" applyNumberFormat="1" applyFont="1" applyFill="1" applyBorder="1" applyAlignment="1">
      <alignment horizontal="right" wrapText="1"/>
    </xf>
    <xf numFmtId="0" fontId="6" fillId="3" borderId="1" xfId="1" applyFont="1" applyFill="1" applyBorder="1" applyAlignment="1">
      <alignment horizontal="right" wrapText="1"/>
    </xf>
    <xf numFmtId="164" fontId="6" fillId="0" borderId="1" xfId="1" applyNumberFormat="1" applyFont="1" applyBorder="1" applyAlignment="1">
      <alignment horizontal="center" wrapText="1"/>
    </xf>
    <xf numFmtId="0" fontId="6" fillId="0" borderId="1" xfId="1" applyFont="1" applyBorder="1" applyAlignment="1">
      <alignment horizontal="center"/>
    </xf>
    <xf numFmtId="3" fontId="6" fillId="4" borderId="1" xfId="1" applyNumberFormat="1" applyFont="1" applyFill="1" applyBorder="1" applyAlignment="1">
      <alignment horizontal="right"/>
    </xf>
    <xf numFmtId="0" fontId="1" fillId="0" borderId="3" xfId="1" applyBorder="1"/>
    <xf numFmtId="165" fontId="6" fillId="5" borderId="1" xfId="1" applyNumberFormat="1" applyFont="1" applyFill="1" applyBorder="1" applyAlignment="1">
      <alignment horizontal="right" wrapText="1"/>
    </xf>
    <xf numFmtId="165" fontId="6" fillId="5" borderId="1" xfId="1" applyNumberFormat="1" applyFont="1" applyFill="1" applyBorder="1" applyAlignment="1">
      <alignment wrapText="1"/>
    </xf>
    <xf numFmtId="0" fontId="6" fillId="0" borderId="1" xfId="1" applyFont="1" applyBorder="1" applyAlignment="1">
      <alignment horizontal="center" wrapText="1"/>
    </xf>
    <xf numFmtId="0" fontId="1" fillId="0" borderId="1" xfId="1" applyBorder="1"/>
    <xf numFmtId="0" fontId="1" fillId="0" borderId="4" xfId="1" applyBorder="1"/>
    <xf numFmtId="164" fontId="6" fillId="6" borderId="1" xfId="1" applyNumberFormat="1" applyFont="1" applyFill="1" applyBorder="1" applyAlignment="1">
      <alignment horizontal="right"/>
    </xf>
    <xf numFmtId="165" fontId="6" fillId="6" borderId="1" xfId="1" applyNumberFormat="1" applyFont="1" applyFill="1" applyBorder="1" applyAlignment="1">
      <alignment horizontal="right"/>
    </xf>
    <xf numFmtId="0" fontId="1" fillId="0" borderId="1" xfId="1" applyBorder="1" applyAlignment="1">
      <alignment wrapText="1"/>
    </xf>
    <xf numFmtId="0" fontId="1" fillId="0" borderId="4" xfId="1" applyBorder="1" applyAlignment="1">
      <alignment wrapText="1"/>
    </xf>
    <xf numFmtId="0" fontId="1" fillId="0" borderId="0" xfId="1" applyAlignment="1">
      <alignment horizontal="left" wrapText="1"/>
    </xf>
    <xf numFmtId="0" fontId="1" fillId="3" borderId="5" xfId="1" applyFill="1" applyBorder="1" applyAlignment="1">
      <alignment horizontal="right"/>
    </xf>
    <xf numFmtId="165" fontId="1" fillId="3" borderId="0" xfId="1" applyNumberFormat="1" applyFill="1" applyAlignment="1">
      <alignment horizontal="right" wrapText="1"/>
    </xf>
    <xf numFmtId="164" fontId="1" fillId="0" borderId="0" xfId="1" applyNumberFormat="1" applyAlignment="1">
      <alignment horizontal="right" wrapText="1"/>
    </xf>
    <xf numFmtId="0" fontId="1" fillId="0" borderId="0" xfId="1" applyAlignment="1">
      <alignment horizontal="center" wrapText="1"/>
    </xf>
    <xf numFmtId="164" fontId="1" fillId="0" borderId="0" xfId="1" applyNumberFormat="1" applyAlignment="1">
      <alignment horizontal="left" wrapText="1"/>
    </xf>
    <xf numFmtId="3" fontId="1" fillId="4" borderId="0" xfId="1" applyNumberFormat="1" applyFill="1" applyAlignment="1">
      <alignment horizontal="right" wrapText="1"/>
    </xf>
    <xf numFmtId="0" fontId="1" fillId="0" borderId="6" xfId="1" applyBorder="1"/>
    <xf numFmtId="0" fontId="1" fillId="5" borderId="0" xfId="1" applyFill="1" applyAlignment="1">
      <alignment horizontal="right"/>
    </xf>
    <xf numFmtId="165" fontId="1" fillId="5" borderId="0" xfId="1" applyNumberFormat="1" applyFill="1" applyAlignment="1">
      <alignment horizontal="right" wrapText="1"/>
    </xf>
    <xf numFmtId="164" fontId="1" fillId="0" borderId="7" xfId="1" applyNumberFormat="1" applyBorder="1" applyAlignment="1">
      <alignment horizontal="left" wrapText="1"/>
    </xf>
    <xf numFmtId="0" fontId="1" fillId="0" borderId="7" xfId="1" applyBorder="1"/>
    <xf numFmtId="166" fontId="1" fillId="6" borderId="0" xfId="1" applyNumberFormat="1" applyFill="1" applyAlignment="1">
      <alignment horizontal="right"/>
    </xf>
    <xf numFmtId="165" fontId="1" fillId="6" borderId="0" xfId="1" applyNumberFormat="1" applyFill="1" applyAlignment="1">
      <alignment horizontal="right"/>
    </xf>
    <xf numFmtId="164" fontId="1" fillId="0" borderId="0" xfId="1" applyNumberFormat="1" applyAlignment="1">
      <alignment horizontal="right"/>
    </xf>
    <xf numFmtId="164" fontId="1" fillId="0" borderId="7" xfId="1" applyNumberFormat="1" applyBorder="1" applyAlignment="1">
      <alignment horizontal="left"/>
    </xf>
    <xf numFmtId="3" fontId="1" fillId="0" borderId="0" xfId="1" applyNumberFormat="1" applyAlignment="1">
      <alignment horizontal="right" wrapText="1"/>
    </xf>
    <xf numFmtId="0" fontId="1" fillId="0" borderId="0" xfId="1" applyAlignment="1">
      <alignment horizontal="right"/>
    </xf>
    <xf numFmtId="0" fontId="1" fillId="0" borderId="7" xfId="1" applyBorder="1" applyAlignment="1">
      <alignment horizontal="left"/>
    </xf>
    <xf numFmtId="164" fontId="1" fillId="0" borderId="0" xfId="1" applyNumberFormat="1" applyAlignment="1">
      <alignment horizontal="center"/>
    </xf>
    <xf numFmtId="0" fontId="1" fillId="0" borderId="7" xfId="1" applyBorder="1" applyAlignment="1">
      <alignment wrapText="1"/>
    </xf>
    <xf numFmtId="0" fontId="6" fillId="0" borderId="1" xfId="2" applyFont="1" applyBorder="1"/>
    <xf numFmtId="0" fontId="1" fillId="3" borderId="2" xfId="1" applyFill="1" applyBorder="1" applyAlignment="1">
      <alignment horizontal="right"/>
    </xf>
    <xf numFmtId="165" fontId="1" fillId="3" borderId="1" xfId="1" applyNumberFormat="1" applyFill="1" applyBorder="1"/>
    <xf numFmtId="164" fontId="1" fillId="0" borderId="1" xfId="1" applyNumberFormat="1" applyBorder="1" applyAlignment="1">
      <alignment horizontal="right"/>
    </xf>
    <xf numFmtId="0" fontId="1" fillId="0" borderId="1" xfId="1" applyBorder="1" applyAlignment="1">
      <alignment horizontal="center"/>
    </xf>
    <xf numFmtId="164" fontId="1" fillId="0" borderId="1" xfId="1" applyNumberFormat="1" applyBorder="1" applyAlignment="1">
      <alignment horizontal="left"/>
    </xf>
    <xf numFmtId="3" fontId="1" fillId="4" borderId="1" xfId="1" applyNumberFormat="1" applyFill="1" applyBorder="1" applyAlignment="1">
      <alignment horizontal="right"/>
    </xf>
    <xf numFmtId="0" fontId="1" fillId="5" borderId="1" xfId="1" applyFill="1" applyBorder="1" applyAlignment="1">
      <alignment horizontal="right"/>
    </xf>
    <xf numFmtId="165" fontId="1" fillId="5" borderId="1" xfId="1" applyNumberFormat="1" applyFill="1" applyBorder="1"/>
    <xf numFmtId="164" fontId="1" fillId="0" borderId="4" xfId="1" applyNumberFormat="1" applyBorder="1" applyAlignment="1">
      <alignment horizontal="left"/>
    </xf>
    <xf numFmtId="0" fontId="1" fillId="6" borderId="1" xfId="1" applyFill="1" applyBorder="1" applyAlignment="1">
      <alignment horizontal="right"/>
    </xf>
    <xf numFmtId="165" fontId="1" fillId="6" borderId="1" xfId="1" applyNumberFormat="1" applyFill="1" applyBorder="1" applyAlignment="1">
      <alignment horizontal="right"/>
    </xf>
    <xf numFmtId="0" fontId="1" fillId="0" borderId="1" xfId="1" applyBorder="1" applyAlignment="1">
      <alignment horizontal="right"/>
    </xf>
    <xf numFmtId="0" fontId="1" fillId="0" borderId="4" xfId="1" applyBorder="1" applyAlignment="1">
      <alignment horizontal="left"/>
    </xf>
    <xf numFmtId="0" fontId="1" fillId="0" borderId="0" xfId="1" applyAlignment="1">
      <alignment vertical="top" wrapText="1"/>
    </xf>
    <xf numFmtId="0" fontId="1" fillId="0" borderId="0" xfId="1" quotePrefix="1"/>
    <xf numFmtId="165" fontId="1" fillId="3" borderId="0" xfId="1" quotePrefix="1" applyNumberFormat="1" applyFill="1"/>
    <xf numFmtId="164" fontId="1" fillId="0" borderId="0" xfId="1" quotePrefix="1" applyNumberFormat="1" applyAlignment="1">
      <alignment horizontal="right"/>
    </xf>
    <xf numFmtId="164" fontId="1" fillId="0" borderId="0" xfId="1" applyNumberFormat="1"/>
    <xf numFmtId="164" fontId="1" fillId="0" borderId="0" xfId="1" quotePrefix="1" applyNumberFormat="1" applyAlignment="1">
      <alignment horizontal="left"/>
    </xf>
    <xf numFmtId="3" fontId="1" fillId="4" borderId="0" xfId="1" quotePrefix="1" applyNumberFormat="1" applyFill="1"/>
    <xf numFmtId="165" fontId="1" fillId="5" borderId="0" xfId="1" quotePrefix="1" applyNumberFormat="1" applyFill="1"/>
    <xf numFmtId="0" fontId="1" fillId="6" borderId="0" xfId="1" applyFill="1" applyAlignment="1">
      <alignment horizontal="right"/>
    </xf>
    <xf numFmtId="165" fontId="1" fillId="6" borderId="0" xfId="1" quotePrefix="1" applyNumberFormat="1" applyFill="1"/>
    <xf numFmtId="164" fontId="1" fillId="0" borderId="7" xfId="1" quotePrefix="1" applyNumberFormat="1" applyBorder="1" applyAlignment="1">
      <alignment horizontal="left"/>
    </xf>
    <xf numFmtId="0" fontId="4" fillId="0" borderId="0" xfId="1" applyFont="1" applyAlignment="1">
      <alignment horizontal="center" wrapText="1"/>
    </xf>
    <xf numFmtId="0" fontId="1" fillId="0" borderId="0" xfId="1" applyAlignment="1">
      <alignment wrapText="1"/>
    </xf>
    <xf numFmtId="0" fontId="1" fillId="3" borderId="5" xfId="1" applyFill="1" applyBorder="1" applyAlignment="1">
      <alignment horizontal="right" wrapText="1"/>
    </xf>
    <xf numFmtId="0" fontId="1" fillId="3" borderId="0" xfId="1" applyFill="1" applyAlignment="1">
      <alignment wrapText="1"/>
    </xf>
    <xf numFmtId="0" fontId="1" fillId="0" borderId="0" xfId="1" applyAlignment="1">
      <alignment horizontal="right" wrapText="1"/>
    </xf>
    <xf numFmtId="0" fontId="1" fillId="4" borderId="0" xfId="1" applyFill="1" applyAlignment="1">
      <alignment wrapText="1"/>
    </xf>
    <xf numFmtId="0" fontId="1" fillId="0" borderId="6" xfId="1" applyBorder="1" applyAlignment="1">
      <alignment wrapText="1"/>
    </xf>
    <xf numFmtId="0" fontId="1" fillId="5" borderId="0" xfId="1" applyFill="1" applyAlignment="1">
      <alignment horizontal="right" wrapText="1"/>
    </xf>
    <xf numFmtId="0" fontId="1" fillId="5" borderId="0" xfId="1" applyFill="1" applyAlignment="1">
      <alignment wrapText="1"/>
    </xf>
    <xf numFmtId="0" fontId="1" fillId="6" borderId="0" xfId="1" applyFill="1" applyAlignment="1">
      <alignment horizontal="right" wrapText="1"/>
    </xf>
    <xf numFmtId="0" fontId="1" fillId="6" borderId="0" xfId="1" applyFill="1" applyAlignment="1">
      <alignment wrapText="1"/>
    </xf>
    <xf numFmtId="0" fontId="1" fillId="0" borderId="7" xfId="1" applyBorder="1" applyAlignment="1">
      <alignment horizontal="left" wrapText="1"/>
    </xf>
    <xf numFmtId="0" fontId="6" fillId="0" borderId="1" xfId="1" applyFont="1" applyBorder="1"/>
    <xf numFmtId="164" fontId="1" fillId="0" borderId="0" xfId="1" applyNumberFormat="1" applyAlignment="1">
      <alignment horizontal="center" wrapText="1"/>
    </xf>
    <xf numFmtId="164" fontId="1" fillId="6" borderId="0" xfId="1" applyNumberFormat="1" applyFill="1" applyAlignment="1">
      <alignment horizontal="right" wrapText="1"/>
    </xf>
    <xf numFmtId="165" fontId="1" fillId="3" borderId="0" xfId="1" applyNumberFormat="1" applyFill="1"/>
    <xf numFmtId="0" fontId="1" fillId="0" borderId="0" xfId="1" applyAlignment="1">
      <alignment horizontal="center"/>
    </xf>
    <xf numFmtId="164" fontId="1" fillId="0" borderId="0" xfId="1" applyNumberFormat="1" applyAlignment="1">
      <alignment horizontal="left"/>
    </xf>
    <xf numFmtId="3" fontId="1" fillId="4" borderId="0" xfId="1" applyNumberFormat="1" applyFill="1" applyAlignment="1">
      <alignment horizontal="right"/>
    </xf>
    <xf numFmtId="165" fontId="1" fillId="5" borderId="0" xfId="1" applyNumberFormat="1" applyFill="1"/>
    <xf numFmtId="0" fontId="6" fillId="0" borderId="1" xfId="1" applyFont="1" applyBorder="1" applyAlignment="1">
      <alignment horizontal="left"/>
    </xf>
    <xf numFmtId="0" fontId="1" fillId="4" borderId="1" xfId="1" applyFill="1" applyBorder="1" applyAlignment="1">
      <alignment horizontal="center"/>
    </xf>
    <xf numFmtId="0" fontId="1" fillId="0" borderId="3" xfId="1" applyBorder="1" applyAlignment="1">
      <alignment horizontal="center"/>
    </xf>
    <xf numFmtId="0" fontId="1" fillId="5" borderId="2" xfId="1" applyFill="1" applyBorder="1" applyAlignment="1">
      <alignment horizontal="right"/>
    </xf>
    <xf numFmtId="0" fontId="1" fillId="0" borderId="4" xfId="1" applyBorder="1" applyAlignment="1">
      <alignment horizontal="center"/>
    </xf>
    <xf numFmtId="0" fontId="1" fillId="0" borderId="0" xfId="1" applyAlignment="1">
      <alignment vertical="center"/>
    </xf>
    <xf numFmtId="0" fontId="6" fillId="0" borderId="1" xfId="1" applyFont="1" applyBorder="1" applyAlignment="1">
      <alignment vertical="top" wrapText="1"/>
    </xf>
    <xf numFmtId="0" fontId="1" fillId="0" borderId="1" xfId="1" applyBorder="1" applyAlignment="1">
      <alignment horizontal="left" wrapText="1"/>
    </xf>
    <xf numFmtId="0" fontId="1" fillId="3" borderId="2" xfId="1" applyFill="1" applyBorder="1" applyAlignment="1">
      <alignment horizontal="right" wrapText="1"/>
    </xf>
    <xf numFmtId="3" fontId="1" fillId="0" borderId="1" xfId="1" applyNumberFormat="1" applyBorder="1" applyAlignment="1">
      <alignment horizontal="right"/>
    </xf>
    <xf numFmtId="0" fontId="1" fillId="5" borderId="1" xfId="1" applyFill="1" applyBorder="1" applyAlignment="1">
      <alignment horizontal="right" wrapText="1"/>
    </xf>
    <xf numFmtId="0" fontId="1" fillId="0" borderId="0" xfId="1" applyAlignment="1">
      <alignment vertical="top"/>
    </xf>
    <xf numFmtId="0" fontId="1" fillId="6" borderId="8" xfId="1" applyFill="1" applyBorder="1" applyAlignment="1">
      <alignment horizontal="right"/>
    </xf>
    <xf numFmtId="165" fontId="1" fillId="6" borderId="0" xfId="1" quotePrefix="1" applyNumberFormat="1" applyFill="1" applyAlignment="1">
      <alignment horizontal="right"/>
    </xf>
    <xf numFmtId="164" fontId="1" fillId="0" borderId="9" xfId="1" quotePrefix="1" applyNumberFormat="1" applyBorder="1" applyAlignment="1">
      <alignment horizontal="left"/>
    </xf>
    <xf numFmtId="164" fontId="9" fillId="0" borderId="0" xfId="1" quotePrefix="1" applyNumberFormat="1" applyFont="1" applyAlignment="1">
      <alignment horizontal="right"/>
    </xf>
    <xf numFmtId="0" fontId="1" fillId="6" borderId="0" xfId="1" quotePrefix="1" applyFill="1" applyAlignment="1">
      <alignment horizontal="right"/>
    </xf>
    <xf numFmtId="165" fontId="1" fillId="6" borderId="0" xfId="1" applyNumberFormat="1" applyFill="1" applyAlignment="1">
      <alignment horizontal="right" wrapText="1"/>
    </xf>
    <xf numFmtId="164" fontId="1" fillId="0" borderId="1" xfId="1" applyNumberFormat="1" applyBorder="1" applyAlignment="1">
      <alignment horizontal="center"/>
    </xf>
    <xf numFmtId="164" fontId="1" fillId="0" borderId="9" xfId="1" applyNumberFormat="1" applyBorder="1" applyAlignment="1">
      <alignment horizontal="left" wrapText="1"/>
    </xf>
    <xf numFmtId="165" fontId="1" fillId="0" borderId="0" xfId="1" applyNumberFormat="1" applyAlignment="1">
      <alignment horizontal="right"/>
    </xf>
    <xf numFmtId="165" fontId="1" fillId="0" borderId="7" xfId="1" applyNumberFormat="1" applyBorder="1" applyAlignment="1">
      <alignment horizontal="left"/>
    </xf>
    <xf numFmtId="0" fontId="1" fillId="0" borderId="0" xfId="1" applyAlignment="1">
      <alignment horizontal="left"/>
    </xf>
    <xf numFmtId="0" fontId="10" fillId="0" borderId="0" xfId="1" applyFont="1" applyAlignment="1">
      <alignment vertical="top"/>
    </xf>
    <xf numFmtId="0" fontId="10" fillId="3" borderId="5" xfId="1" applyFont="1" applyFill="1" applyBorder="1" applyAlignment="1">
      <alignment horizontal="right"/>
    </xf>
    <xf numFmtId="165" fontId="10" fillId="3" borderId="0" xfId="1" quotePrefix="1" applyNumberFormat="1" applyFont="1" applyFill="1"/>
    <xf numFmtId="164" fontId="10" fillId="0" borderId="0" xfId="1" quotePrefix="1" applyNumberFormat="1" applyFont="1" applyAlignment="1">
      <alignment horizontal="right"/>
    </xf>
    <xf numFmtId="164" fontId="10" fillId="0" borderId="0" xfId="1" applyNumberFormat="1" applyFont="1"/>
    <xf numFmtId="164" fontId="10" fillId="0" borderId="0" xfId="1" quotePrefix="1" applyNumberFormat="1" applyFont="1" applyAlignment="1">
      <alignment horizontal="left"/>
    </xf>
    <xf numFmtId="3" fontId="10" fillId="4" borderId="0" xfId="1" quotePrefix="1" applyNumberFormat="1" applyFont="1" applyFill="1"/>
    <xf numFmtId="0" fontId="10" fillId="0" borderId="6" xfId="1" applyFont="1" applyBorder="1"/>
    <xf numFmtId="0" fontId="10" fillId="5" borderId="0" xfId="1" applyFont="1" applyFill="1" applyAlignment="1">
      <alignment horizontal="right"/>
    </xf>
    <xf numFmtId="165" fontId="10" fillId="5" borderId="0" xfId="1" quotePrefix="1" applyNumberFormat="1" applyFont="1" applyFill="1"/>
    <xf numFmtId="164" fontId="10" fillId="0" borderId="7" xfId="1" quotePrefix="1" applyNumberFormat="1" applyFont="1" applyBorder="1" applyAlignment="1">
      <alignment horizontal="left"/>
    </xf>
    <xf numFmtId="0" fontId="10" fillId="0" borderId="7" xfId="1" applyFont="1" applyBorder="1"/>
    <xf numFmtId="0" fontId="10" fillId="6" borderId="0" xfId="1" applyFont="1" applyFill="1" applyAlignment="1">
      <alignment horizontal="right"/>
    </xf>
    <xf numFmtId="165" fontId="10" fillId="6" borderId="0" xfId="1" applyNumberFormat="1" applyFont="1" applyFill="1" applyAlignment="1">
      <alignment horizontal="right"/>
    </xf>
    <xf numFmtId="165" fontId="10" fillId="0" borderId="0" xfId="1" applyNumberFormat="1" applyFont="1" applyAlignment="1">
      <alignment horizontal="right"/>
    </xf>
    <xf numFmtId="0" fontId="10" fillId="0" borderId="0" xfId="1" applyFont="1" applyAlignment="1">
      <alignment horizontal="center" wrapText="1"/>
    </xf>
    <xf numFmtId="165" fontId="10" fillId="0" borderId="7" xfId="1" applyNumberFormat="1" applyFont="1" applyBorder="1" applyAlignment="1">
      <alignment horizontal="left"/>
    </xf>
    <xf numFmtId="0" fontId="10" fillId="3" borderId="5" xfId="1" quotePrefix="1" applyFont="1" applyFill="1" applyBorder="1" applyAlignment="1">
      <alignment horizontal="right"/>
    </xf>
    <xf numFmtId="0" fontId="10" fillId="3" borderId="5" xfId="1" applyFont="1" applyFill="1" applyBorder="1" applyAlignment="1">
      <alignment horizontal="right" wrapText="1"/>
    </xf>
    <xf numFmtId="165" fontId="10" fillId="3" borderId="0" xfId="1" applyNumberFormat="1" applyFont="1" applyFill="1" applyAlignment="1">
      <alignment horizontal="right" wrapText="1"/>
    </xf>
    <xf numFmtId="164" fontId="10" fillId="0" borderId="0" xfId="1" applyNumberFormat="1" applyFont="1" applyAlignment="1">
      <alignment horizontal="right" wrapText="1"/>
    </xf>
    <xf numFmtId="164" fontId="10" fillId="0" borderId="0" xfId="1" applyNumberFormat="1" applyFont="1" applyAlignment="1">
      <alignment horizontal="left" wrapText="1"/>
    </xf>
    <xf numFmtId="3" fontId="10" fillId="4" borderId="0" xfId="1" applyNumberFormat="1" applyFont="1" applyFill="1" applyAlignment="1">
      <alignment horizontal="right" wrapText="1"/>
    </xf>
    <xf numFmtId="0" fontId="10" fillId="5" borderId="0" xfId="1" applyFont="1" applyFill="1" applyAlignment="1">
      <alignment horizontal="right" wrapText="1"/>
    </xf>
    <xf numFmtId="165" fontId="10" fillId="5" borderId="0" xfId="1" applyNumberFormat="1" applyFont="1" applyFill="1" applyAlignment="1">
      <alignment horizontal="right" wrapText="1"/>
    </xf>
    <xf numFmtId="165" fontId="10" fillId="3" borderId="0" xfId="1" applyNumberFormat="1" applyFont="1" applyFill="1" applyAlignment="1">
      <alignment horizontal="right"/>
    </xf>
    <xf numFmtId="165" fontId="10" fillId="0" borderId="0" xfId="1" applyNumberFormat="1" applyFont="1" applyAlignment="1">
      <alignment horizontal="center"/>
    </xf>
    <xf numFmtId="165" fontId="10" fillId="0" borderId="0" xfId="1" applyNumberFormat="1" applyFont="1" applyAlignment="1">
      <alignment horizontal="left"/>
    </xf>
    <xf numFmtId="165" fontId="10" fillId="4" borderId="0" xfId="1" applyNumberFormat="1" applyFont="1" applyFill="1" applyAlignment="1">
      <alignment horizontal="right"/>
    </xf>
    <xf numFmtId="0" fontId="10" fillId="5" borderId="0" xfId="1" quotePrefix="1" applyFont="1" applyFill="1" applyAlignment="1">
      <alignment horizontal="right"/>
    </xf>
    <xf numFmtId="165" fontId="10" fillId="5" borderId="0" xfId="1" applyNumberFormat="1" applyFont="1" applyFill="1" applyAlignment="1">
      <alignment horizontal="right"/>
    </xf>
    <xf numFmtId="165" fontId="1" fillId="5" borderId="0" xfId="1" applyNumberFormat="1" applyFill="1" applyAlignment="1">
      <alignment horizontal="right"/>
    </xf>
    <xf numFmtId="165" fontId="1" fillId="0" borderId="0" xfId="1" applyNumberFormat="1" applyAlignment="1">
      <alignment horizontal="center"/>
    </xf>
    <xf numFmtId="0" fontId="6" fillId="3" borderId="2" xfId="1" applyFont="1" applyFill="1" applyBorder="1" applyAlignment="1">
      <alignment horizontal="right"/>
    </xf>
    <xf numFmtId="165" fontId="6" fillId="3" borderId="1" xfId="1" applyNumberFormat="1" applyFont="1" applyFill="1" applyBorder="1"/>
    <xf numFmtId="164" fontId="6" fillId="0" borderId="1" xfId="1" applyNumberFormat="1" applyFont="1" applyBorder="1" applyAlignment="1">
      <alignment horizontal="right"/>
    </xf>
    <xf numFmtId="0" fontId="6" fillId="0" borderId="1" xfId="1" applyFont="1" applyBorder="1" applyAlignment="1">
      <alignment horizontal="center"/>
    </xf>
    <xf numFmtId="164" fontId="6" fillId="0" borderId="1" xfId="1" applyNumberFormat="1" applyFont="1" applyBorder="1" applyAlignment="1">
      <alignment horizontal="left"/>
    </xf>
    <xf numFmtId="0" fontId="6" fillId="5" borderId="1" xfId="1" applyFont="1" applyFill="1" applyBorder="1" applyAlignment="1">
      <alignment horizontal="right"/>
    </xf>
    <xf numFmtId="165" fontId="6" fillId="5" borderId="1" xfId="1" applyNumberFormat="1" applyFont="1" applyFill="1" applyBorder="1"/>
    <xf numFmtId="164" fontId="6" fillId="0" borderId="4" xfId="1" applyNumberFormat="1" applyFont="1" applyBorder="1" applyAlignment="1">
      <alignment horizontal="left"/>
    </xf>
    <xf numFmtId="0" fontId="1" fillId="0" borderId="4" xfId="1" applyBorder="1"/>
    <xf numFmtId="164" fontId="1" fillId="0" borderId="9" xfId="1" applyNumberFormat="1" applyBorder="1" applyAlignment="1">
      <alignment horizontal="left"/>
    </xf>
    <xf numFmtId="0" fontId="1" fillId="0" borderId="9" xfId="1" applyBorder="1"/>
    <xf numFmtId="165" fontId="1" fillId="6" borderId="8" xfId="1" applyNumberFormat="1" applyFill="1" applyBorder="1" applyAlignment="1">
      <alignment horizontal="right"/>
    </xf>
    <xf numFmtId="164" fontId="1" fillId="0" borderId="8" xfId="1" applyNumberFormat="1" applyBorder="1" applyAlignment="1">
      <alignment horizontal="right"/>
    </xf>
    <xf numFmtId="0" fontId="1" fillId="0" borderId="8" xfId="1" applyBorder="1" applyAlignment="1">
      <alignment horizontal="center" wrapText="1"/>
    </xf>
    <xf numFmtId="0" fontId="1" fillId="0" borderId="10" xfId="1" applyBorder="1" applyAlignment="1">
      <alignment vertical="top" wrapText="1"/>
    </xf>
    <xf numFmtId="0" fontId="1" fillId="0" borderId="10" xfId="1" applyBorder="1" applyAlignment="1">
      <alignment horizontal="left" wrapText="1"/>
    </xf>
    <xf numFmtId="0" fontId="1" fillId="3" borderId="11" xfId="1" applyFill="1" applyBorder="1" applyAlignment="1">
      <alignment horizontal="right" wrapText="1"/>
    </xf>
    <xf numFmtId="165" fontId="1" fillId="3" borderId="10" xfId="1" applyNumberFormat="1" applyFill="1" applyBorder="1" applyAlignment="1">
      <alignment horizontal="right" wrapText="1"/>
    </xf>
    <xf numFmtId="164" fontId="1" fillId="0" borderId="10" xfId="1" applyNumberFormat="1" applyBorder="1" applyAlignment="1">
      <alignment horizontal="right" wrapText="1"/>
    </xf>
    <xf numFmtId="0" fontId="1" fillId="0" borderId="10" xfId="1" applyBorder="1" applyAlignment="1">
      <alignment horizontal="center" wrapText="1"/>
    </xf>
    <xf numFmtId="164" fontId="1" fillId="0" borderId="10" xfId="1" applyNumberFormat="1" applyBorder="1" applyAlignment="1">
      <alignment horizontal="left" wrapText="1"/>
    </xf>
    <xf numFmtId="3" fontId="1" fillId="4" borderId="10" xfId="1" applyNumberFormat="1" applyFill="1" applyBorder="1" applyAlignment="1">
      <alignment horizontal="right" wrapText="1"/>
    </xf>
    <xf numFmtId="0" fontId="1" fillId="0" borderId="12" xfId="1" applyBorder="1"/>
    <xf numFmtId="0" fontId="1" fillId="5" borderId="10" xfId="1" applyFill="1" applyBorder="1" applyAlignment="1">
      <alignment horizontal="right" wrapText="1"/>
    </xf>
    <xf numFmtId="165" fontId="1" fillId="5" borderId="10" xfId="1" applyNumberFormat="1" applyFill="1" applyBorder="1" applyAlignment="1">
      <alignment horizontal="right" wrapText="1"/>
    </xf>
    <xf numFmtId="164" fontId="1" fillId="0" borderId="13" xfId="1" applyNumberFormat="1" applyBorder="1" applyAlignment="1">
      <alignment horizontal="left" wrapText="1"/>
    </xf>
    <xf numFmtId="0" fontId="1" fillId="0" borderId="13" xfId="1" applyBorder="1"/>
    <xf numFmtId="0" fontId="1" fillId="6" borderId="10" xfId="1" applyFill="1" applyBorder="1" applyAlignment="1">
      <alignment horizontal="right"/>
    </xf>
    <xf numFmtId="165" fontId="1" fillId="6" borderId="10" xfId="1" quotePrefix="1" applyNumberFormat="1" applyFill="1" applyBorder="1" applyAlignment="1">
      <alignment horizontal="right"/>
    </xf>
    <xf numFmtId="164" fontId="1" fillId="0" borderId="10" xfId="1" quotePrefix="1" applyNumberFormat="1" applyBorder="1" applyAlignment="1">
      <alignment horizontal="right"/>
    </xf>
    <xf numFmtId="164" fontId="1" fillId="0" borderId="13" xfId="1" quotePrefix="1" applyNumberFormat="1" applyBorder="1" applyAlignment="1">
      <alignment horizontal="left"/>
    </xf>
    <xf numFmtId="0" fontId="11" fillId="0" borderId="0" xfId="1" applyFont="1" applyAlignment="1">
      <alignment horizontal="left" vertical="top" wrapText="1"/>
    </xf>
    <xf numFmtId="0" fontId="11" fillId="0" borderId="0" xfId="1" applyFont="1" applyAlignment="1">
      <alignment vertical="top" wrapText="1"/>
    </xf>
    <xf numFmtId="165" fontId="1" fillId="0" borderId="0" xfId="1" applyNumberFormat="1"/>
    <xf numFmtId="3" fontId="1" fillId="0" borderId="0" xfId="1" applyNumberFormat="1" applyAlignment="1">
      <alignment horizontal="right"/>
    </xf>
    <xf numFmtId="0" fontId="0" fillId="7" borderId="0" xfId="0" applyFill="1" applyAlignment="1">
      <alignment horizontal="left" vertical="top" wrapText="1"/>
    </xf>
  </cellXfs>
  <cellStyles count="3">
    <cellStyle name="Normal" xfId="0" builtinId="0"/>
    <cellStyle name="Normal 2" xfId="1" xr:uid="{9E2997A9-CB39-4892-8ADC-518433FFAAD7}"/>
    <cellStyle name="Normal_CMED35ADD" xfId="2" xr:uid="{F3705E93-B46B-42C7-A330-71D7064D60FB}"/>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CHS%202023/2023%20MDTs/MDTs_internal%20use_Monica/2023%20LACHs%20Child%20Trend%20Online%20Posting/Child%20Trend%20MDTs_1997-2023_internal%20use_01.11.2024_MRON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Work\MDT%20Trends\2011%20Adult%20MDT%20TRENDS%20mi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Work\MDT%20Trends%20Child\Child%200-17%20MDT%20Trend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sted.lac.com\dph\Documents%20and%20Settings\alightstone\Desktop\LACHS07\Adult\MDT\2007AdultMDT%20Old%20SMOS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ootnotes_old"/>
      <sheetName val="MODULE I"/>
      <sheetName val="Child Demographics"/>
      <sheetName val="Respondent Demographics"/>
      <sheetName val="MODULE II"/>
      <sheetName val="CMEDASTH"/>
      <sheetName val="CASTHMA"/>
      <sheetName val="CADHD017"/>
      <sheetName val="CADHD317"/>
      <sheetName val="CMEDAUT"/>
      <sheetName val="CDISYN"/>
      <sheetName val="CHSGEN"/>
      <sheetName val="CSMOETS"/>
      <sheetName val="MODULE III"/>
      <sheetName val="CINS"/>
      <sheetName val="CACCDIFF"/>
      <sheetName val="CACCMDCK"/>
      <sheetName val="CACCMD"/>
      <sheetName val="CACCRX"/>
      <sheetName val="CACCTRNS"/>
      <sheetName val="CACCLNG"/>
      <sheetName val="CRSCYN-YES"/>
      <sheetName val="CRSCYN-NO"/>
      <sheetName val="CACCLSTDDS017"/>
      <sheetName val="CACCLSTDDS217"/>
      <sheetName val="CACCDDS117"/>
      <sheetName val="CACCDDS217"/>
      <sheetName val="CACCDDS317"/>
      <sheetName val="CACCMH"/>
      <sheetName val="CVCNFLU"/>
      <sheetName val="CHPVSHOT"/>
      <sheetName val="MODULE IV"/>
      <sheetName val="CNUTBRFST"/>
      <sheetName val="CNUTBRFST02"/>
      <sheetName val="CNUTFF"/>
      <sheetName val="CNUTFF05"/>
      <sheetName val="CNUTSODA"/>
      <sheetName val="CPAAEROB"/>
      <sheetName val="CPATONE"/>
      <sheetName val="CPA"/>
      <sheetName val="FAMREAD"/>
      <sheetName val="FAMSTORY"/>
      <sheetName val="CACTTV"/>
      <sheetName val="CACTTVAPPR"/>
      <sheetName val="MODULE V"/>
      <sheetName val="PBFEVER"/>
      <sheetName val="PBFSIXMO"/>
      <sheetName val="PBFTWLVM"/>
      <sheetName val="WICPREG"/>
      <sheetName val="WICCHILD"/>
      <sheetName val="PFS18VISIT"/>
      <sheetName val="ISPALL"/>
      <sheetName val="PHIVPREG"/>
      <sheetName val="MODULE VI"/>
      <sheetName val="CCDIFF"/>
      <sheetName val="MODULE VII"/>
      <sheetName val="PCOMSAFE"/>
      <sheetName val="PCOMFRVG"/>
      <sheetName val="CACTPRK"/>
      <sheetName val="PHQ"/>
      <sheetName val="PSNT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rt 1_Demographics&amp;Disability"/>
      <sheetName val="Demographics 1"/>
      <sheetName val="Demographics 2"/>
      <sheetName val="DISYN"/>
      <sheetName val="Part 2_Health Behaviors"/>
      <sheetName val="ALCYN"/>
      <sheetName val="ALCBINGE"/>
      <sheetName val="ALCHRONIC"/>
      <sheetName val="ALCHEAVY"/>
      <sheetName val="DRGMETH"/>
      <sheetName val="NUTFF"/>
      <sheetName val="Sodas"/>
      <sheetName val="NUTDAY"/>
      <sheetName val="FDSEC"/>
      <sheetName val="HSGEN"/>
      <sheetName val="HSTOTDAY"/>
      <sheetName val="HS4ALD"/>
      <sheetName val="PATHREE"/>
      <sheetName val="SMOSTSALT"/>
      <sheetName val="SMOSTS"/>
      <sheetName val="NSH"/>
      <sheetName val="MTLSMI"/>
      <sheetName val="Homelessness"/>
      <sheetName val="Part 3_Insurance Access RSC"/>
      <sheetName val="INS1864"/>
      <sheetName val="INS65"/>
      <sheetName val="INSALL"/>
      <sheetName val="INSNON"/>
      <sheetName val="Dental Insurance_Yes"/>
      <sheetName val="Dental Insurance_No"/>
      <sheetName val="RSCYN-YES"/>
      <sheetName val="RSCYN-NO"/>
      <sheetName val="ACCDHS"/>
      <sheetName val="ACCDIFF"/>
      <sheetName val="ACCMD"/>
      <sheetName val="ACCRX"/>
      <sheetName val="ACCMHC"/>
      <sheetName val="ACCDDS"/>
      <sheetName val="ACCEYE"/>
      <sheetName val="ACCTRNS"/>
      <sheetName val="ACCLNG"/>
      <sheetName val="Caregiver"/>
      <sheetName val="Part 4_Chronic Cond's, Prevent "/>
      <sheetName val="ANXIETY"/>
      <sheetName val="ARTHRITIS"/>
      <sheetName val="ASTHMA"/>
      <sheetName val="CHOLESTEROL"/>
      <sheetName val="DEPRESSION"/>
      <sheetName val="DIABETES"/>
      <sheetName val="HEART DISEASE"/>
      <sheetName val="HYPERTENSION"/>
      <sheetName val="BDMBMI"/>
      <sheetName val="COLORECTAL"/>
      <sheetName val="BLOODSTOOL"/>
      <sheetName val="WOMPAP"/>
      <sheetName val="WOMMAM"/>
      <sheetName val="WOMMAM_50+"/>
      <sheetName val="FluShot_Age 50+"/>
      <sheetName val="FluShot_Age 65+"/>
      <sheetName val="PneumoniaVac"/>
      <sheetName val="Footnotes  ALL"/>
      <sheetName val="NUTSODA"/>
      <sheetName val="PAAEROBIC"/>
      <sheetName val="DDS Ins-Yes"/>
      <sheetName val="DDS Ins-No"/>
      <sheetName val="PATHREE (2)"/>
    </sheetNames>
    <sheetDataSet>
      <sheetData sheetId="0"/>
      <sheetData sheetId="1"/>
      <sheetData sheetId="2"/>
      <sheetData sheetId="3"/>
      <sheetData sheetId="4"/>
      <sheetData sheetId="5"/>
      <sheetData sheetId="6"/>
      <sheetData sheetId="7"/>
      <sheetData sheetId="8"/>
      <sheetData sheetId="9">
        <row r="7">
          <cell r="B7" t="str">
            <v>Heavy Drinking</v>
          </cell>
        </row>
        <row r="8">
          <cell r="B8" t="str">
            <v>All County</v>
          </cell>
        </row>
        <row r="10">
          <cell r="B10" t="str">
            <v>Gender</v>
          </cell>
        </row>
        <row r="11">
          <cell r="B11" t="str">
            <v>Male</v>
          </cell>
        </row>
        <row r="12">
          <cell r="B12" t="str">
            <v>Female</v>
          </cell>
        </row>
        <row r="14">
          <cell r="B14" t="str">
            <v>Age Group</v>
          </cell>
        </row>
        <row r="15">
          <cell r="B15" t="str">
            <v>18-24</v>
          </cell>
        </row>
        <row r="16">
          <cell r="B16" t="str">
            <v>25-29</v>
          </cell>
        </row>
        <row r="17">
          <cell r="B17" t="str">
            <v>30-39</v>
          </cell>
        </row>
        <row r="18">
          <cell r="B18" t="str">
            <v>40-49</v>
          </cell>
        </row>
        <row r="19">
          <cell r="B19" t="str">
            <v>50-59</v>
          </cell>
        </row>
        <row r="20">
          <cell r="B20" t="str">
            <v>60-64</v>
          </cell>
        </row>
        <row r="21">
          <cell r="B21" t="str">
            <v>65 or over</v>
          </cell>
        </row>
        <row r="23">
          <cell r="B23" t="str">
            <v>Race/Ethnicity</v>
          </cell>
        </row>
        <row r="24">
          <cell r="B24" t="str">
            <v>Latino</v>
          </cell>
        </row>
        <row r="25">
          <cell r="B25" t="str">
            <v>White</v>
          </cell>
        </row>
        <row r="26">
          <cell r="B26" t="str">
            <v>African American</v>
          </cell>
        </row>
        <row r="27">
          <cell r="B27" t="str">
            <v>Asian/Pacific Islander</v>
          </cell>
        </row>
        <row r="28">
          <cell r="B28" t="str">
            <v>American Indian/Alasakan Native</v>
          </cell>
        </row>
        <row r="29">
          <cell r="B29" t="str">
            <v>American Indian &amp; White/American Indian</v>
          </cell>
        </row>
        <row r="31">
          <cell r="B31" t="str">
            <v>Education</v>
          </cell>
        </row>
        <row r="32">
          <cell r="B32" t="str">
            <v>Less than high school</v>
          </cell>
        </row>
        <row r="33">
          <cell r="B33" t="str">
            <v>High school</v>
          </cell>
        </row>
        <row r="34">
          <cell r="B34" t="str">
            <v>Some college or trade school</v>
          </cell>
        </row>
        <row r="35">
          <cell r="B35" t="str">
            <v>College or post graduate degree</v>
          </cell>
        </row>
        <row r="37">
          <cell r="B37" t="str">
            <v>Federal Poverty Level</v>
          </cell>
        </row>
        <row r="38">
          <cell r="B38" t="str">
            <v>0-99% FPL</v>
          </cell>
        </row>
        <row r="39">
          <cell r="B39" t="str">
            <v>100%-199% FPL</v>
          </cell>
        </row>
        <row r="40">
          <cell r="B40" t="str">
            <v>200%-299% FPL</v>
          </cell>
        </row>
        <row r="41">
          <cell r="B41" t="str">
            <v>300% or above FPL</v>
          </cell>
        </row>
        <row r="43">
          <cell r="B43" t="str">
            <v>Disability</v>
          </cell>
        </row>
        <row r="44">
          <cell r="B44" t="str">
            <v>Yes</v>
          </cell>
        </row>
        <row r="45">
          <cell r="B45" t="str">
            <v>No</v>
          </cell>
        </row>
        <row r="47">
          <cell r="B47" t="str">
            <v>Service Planning Area</v>
          </cell>
        </row>
        <row r="48">
          <cell r="B48" t="str">
            <v>Antelope Valley</v>
          </cell>
        </row>
        <row r="49">
          <cell r="B49" t="str">
            <v>San Fernando</v>
          </cell>
        </row>
        <row r="50">
          <cell r="B50" t="str">
            <v>San Gabriel</v>
          </cell>
        </row>
        <row r="51">
          <cell r="B51" t="str">
            <v>Metro</v>
          </cell>
        </row>
        <row r="52">
          <cell r="B52" t="str">
            <v>West</v>
          </cell>
        </row>
        <row r="53">
          <cell r="B53" t="str">
            <v>South</v>
          </cell>
        </row>
        <row r="54">
          <cell r="B54" t="str">
            <v>East</v>
          </cell>
        </row>
        <row r="55">
          <cell r="B55" t="str">
            <v>South Bay</v>
          </cell>
        </row>
        <row r="57">
          <cell r="B57" t="str">
            <v>Health District</v>
          </cell>
        </row>
        <row r="58">
          <cell r="B58" t="str">
            <v>Alhambra</v>
          </cell>
        </row>
        <row r="59">
          <cell r="B59" t="str">
            <v>Antelope</v>
          </cell>
        </row>
        <row r="60">
          <cell r="B60" t="str">
            <v>Bellflower</v>
          </cell>
        </row>
        <row r="61">
          <cell r="B61" t="str">
            <v>Central</v>
          </cell>
        </row>
        <row r="62">
          <cell r="B62" t="str">
            <v>Compton</v>
          </cell>
        </row>
        <row r="63">
          <cell r="B63" t="str">
            <v>East L.A.</v>
          </cell>
        </row>
        <row r="64">
          <cell r="B64" t="str">
            <v>East Valley</v>
          </cell>
        </row>
        <row r="65">
          <cell r="B65" t="str">
            <v>El Monte</v>
          </cell>
        </row>
        <row r="66">
          <cell r="B66" t="str">
            <v>Foothill</v>
          </cell>
        </row>
        <row r="67">
          <cell r="B67" t="str">
            <v>Glendale</v>
          </cell>
        </row>
        <row r="68">
          <cell r="B68" t="str">
            <v>Harbor</v>
          </cell>
        </row>
        <row r="69">
          <cell r="B69" t="str">
            <v>Hollywood</v>
          </cell>
        </row>
        <row r="70">
          <cell r="B70" t="str">
            <v>Inglewood</v>
          </cell>
        </row>
        <row r="71">
          <cell r="B71" t="str">
            <v>Long Beach</v>
          </cell>
        </row>
        <row r="72">
          <cell r="B72" t="str">
            <v>Northeast</v>
          </cell>
        </row>
        <row r="73">
          <cell r="B73" t="str">
            <v>Pasadena</v>
          </cell>
        </row>
        <row r="74">
          <cell r="B74" t="str">
            <v>Pomona</v>
          </cell>
        </row>
        <row r="75">
          <cell r="B75" t="str">
            <v>San Antonio</v>
          </cell>
        </row>
        <row r="76">
          <cell r="B76" t="str">
            <v>San Fernando</v>
          </cell>
        </row>
        <row r="77">
          <cell r="B77" t="str">
            <v>South</v>
          </cell>
        </row>
        <row r="78">
          <cell r="B78" t="str">
            <v>Southeast</v>
          </cell>
        </row>
        <row r="79">
          <cell r="B79" t="str">
            <v>Southwest</v>
          </cell>
        </row>
        <row r="80">
          <cell r="B80" t="str">
            <v>Torrance</v>
          </cell>
        </row>
        <row r="81">
          <cell r="B81" t="str">
            <v>West</v>
          </cell>
        </row>
        <row r="82">
          <cell r="B82" t="str">
            <v>West Valley</v>
          </cell>
        </row>
        <row r="83">
          <cell r="B83" t="str">
            <v>Whittier</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ootnotes"/>
      <sheetName val="Footnotes  ALL"/>
      <sheetName val="Demographics - Child"/>
      <sheetName val="Parent Demographics"/>
      <sheetName val="Module II"/>
      <sheetName val="CMEDADD217"/>
      <sheetName val="CADHD317"/>
      <sheetName val="CADHD017"/>
      <sheetName val="CASTHMA"/>
      <sheetName val="CMEDAUT"/>
      <sheetName val="CHSGEN"/>
      <sheetName val="CDISYN"/>
      <sheetName val="CSMOETS"/>
      <sheetName val="Module III"/>
      <sheetName val="CINS"/>
      <sheetName val="CINSNON"/>
      <sheetName val="CINSDDS-YES"/>
      <sheetName val="CINSDDS-NO"/>
      <sheetName val="CACCMDCK"/>
      <sheetName val="CACCDDS"/>
      <sheetName val="CACC93MD"/>
      <sheetName val="CACC93MH"/>
      <sheetName val="CACC93RX"/>
      <sheetName val="CACCDIFF"/>
      <sheetName val="CACC95LNG"/>
      <sheetName val="CACC94TRNS"/>
      <sheetName val="CRSC05YN-YES"/>
      <sheetName val="CRSC07YN-NO"/>
      <sheetName val="Module IV"/>
      <sheetName val="CNUT23BRFST"/>
      <sheetName val="CNUTBRFST (daily)"/>
      <sheetName val="CNUT30BRFST (yesterday)"/>
      <sheetName val="CNUT31FF"/>
      <sheetName val="CNUTFF"/>
      <sheetName val="CNUTSODA"/>
      <sheetName val="FAM22MUSIC"/>
      <sheetName val="FAM26READ"/>
      <sheetName val="FAM21STORY"/>
      <sheetName val="CACTTVAPPR"/>
      <sheetName val="CACTTV 3+ hrs"/>
      <sheetName val="Module V &amp; VI"/>
      <sheetName val="PBFEVER"/>
      <sheetName val="PBFSIXMO"/>
      <sheetName val="PBFTWLVM"/>
      <sheetName val="PFS18VISIT"/>
      <sheetName val="ISPALL"/>
      <sheetName val="PHIV51PREG"/>
      <sheetName val="CCDIFF"/>
      <sheetName val="CC60HMOTH"/>
      <sheetName val="CC60HMOWN"/>
      <sheetName val="CC61LICENS"/>
      <sheetName val="Module VII"/>
      <sheetName val="PSNTLK"/>
      <sheetName val="PSNTLK easy"/>
      <sheetName val="PSN97LRN"/>
      <sheetName val="CACTPRK"/>
      <sheetName val="CMEDADD317"/>
      <sheetName val="CMEDADD017"/>
      <sheetName val="CACCMD"/>
      <sheetName val="CACCMHC"/>
      <sheetName val="CACCRX"/>
      <sheetName val="CRSCYN-YES"/>
      <sheetName val="CRSCYN-NO"/>
      <sheetName val="CNUTBRFST (yesterday)"/>
      <sheetName val="CNUTFF (yesterday)"/>
      <sheetName val="FAMMUSIC"/>
      <sheetName val="FAMREAD"/>
      <sheetName val="FAMSTORY"/>
      <sheetName val="CACTVAPPR_623Mons_NO"/>
      <sheetName val="CACTVAPPR_217Yrs_NO"/>
      <sheetName val="PFSVISIT"/>
      <sheetName val="PHIVPREG"/>
      <sheetName val="PSNTLK - diff"/>
      <sheetName val="PSNTLK - easy"/>
      <sheetName val="PSNLR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7">
          <cell r="K7" t="str">
            <v>Percent</v>
          </cell>
          <cell r="L7" t="str">
            <v>95% CI</v>
          </cell>
        </row>
        <row r="8">
          <cell r="K8">
            <v>0.47199999999999998</v>
          </cell>
          <cell r="L8">
            <v>43</v>
          </cell>
          <cell r="M8" t="str">
            <v>-</v>
          </cell>
          <cell r="N8">
            <v>51.5</v>
          </cell>
        </row>
        <row r="12">
          <cell r="K12">
            <v>0.53100000000000003</v>
          </cell>
          <cell r="L12">
            <v>47.8</v>
          </cell>
          <cell r="M12" t="str">
            <v>-</v>
          </cell>
          <cell r="N12">
            <v>58.4</v>
          </cell>
        </row>
        <row r="16">
          <cell r="K16">
            <v>0.61399999999999999</v>
          </cell>
          <cell r="L16">
            <v>49.1</v>
          </cell>
          <cell r="M16" t="str">
            <v>-</v>
          </cell>
          <cell r="N16">
            <v>73.599999999999994</v>
          </cell>
        </row>
        <row r="17">
          <cell r="K17">
            <v>0.69199999999999995</v>
          </cell>
          <cell r="L17">
            <v>60</v>
          </cell>
          <cell r="M17" t="str">
            <v>-</v>
          </cell>
          <cell r="N17">
            <v>78.5</v>
          </cell>
        </row>
        <row r="18">
          <cell r="K18">
            <v>0.58899999999999997</v>
          </cell>
          <cell r="L18">
            <v>48.6</v>
          </cell>
          <cell r="M18" t="str">
            <v>-</v>
          </cell>
          <cell r="N18">
            <v>69.2</v>
          </cell>
        </row>
        <row r="19">
          <cell r="K19">
            <v>0.37</v>
          </cell>
          <cell r="L19">
            <v>28.8</v>
          </cell>
          <cell r="M19" t="str">
            <v>-</v>
          </cell>
          <cell r="N19">
            <v>45.2</v>
          </cell>
        </row>
        <row r="20">
          <cell r="K20">
            <v>0.32800000000000001</v>
          </cell>
          <cell r="L20">
            <v>23.7</v>
          </cell>
          <cell r="M20" t="str">
            <v>-</v>
          </cell>
          <cell r="N20">
            <v>41.9</v>
          </cell>
        </row>
        <row r="21">
          <cell r="K21">
            <v>0.43099999999999999</v>
          </cell>
          <cell r="L21">
            <v>33.4</v>
          </cell>
          <cell r="M21" t="str">
            <v>-</v>
          </cell>
          <cell r="N21">
            <v>52.9</v>
          </cell>
        </row>
        <row r="24">
          <cell r="K24">
            <v>0.56200000000000006</v>
          </cell>
          <cell r="L24">
            <v>50.2</v>
          </cell>
          <cell r="M24" t="str">
            <v>-</v>
          </cell>
          <cell r="N24">
            <v>62.1</v>
          </cell>
        </row>
        <row r="25">
          <cell r="K25">
            <v>0.34100000000000003</v>
          </cell>
          <cell r="L25">
            <v>26.6</v>
          </cell>
          <cell r="M25" t="str">
            <v>-</v>
          </cell>
          <cell r="N25">
            <v>41.5</v>
          </cell>
        </row>
        <row r="26">
          <cell r="K26">
            <v>0.48599999999999999</v>
          </cell>
          <cell r="L26">
            <v>35</v>
          </cell>
          <cell r="M26" t="str">
            <v>-</v>
          </cell>
          <cell r="N26">
            <v>62.1</v>
          </cell>
        </row>
        <row r="27">
          <cell r="K27">
            <v>0.379</v>
          </cell>
          <cell r="L27">
            <v>26.1</v>
          </cell>
          <cell r="M27" t="str">
            <v>-</v>
          </cell>
          <cell r="N27">
            <v>49.7</v>
          </cell>
        </row>
        <row r="29">
          <cell r="K29" t="str">
            <v>-</v>
          </cell>
          <cell r="L29" t="str">
            <v>-</v>
          </cell>
          <cell r="M29" t="str">
            <v>-</v>
          </cell>
          <cell r="N29" t="str">
            <v>-</v>
          </cell>
        </row>
        <row r="33">
          <cell r="K33">
            <v>0.61599999999999999</v>
          </cell>
          <cell r="L33">
            <v>49.7</v>
          </cell>
          <cell r="M33" t="str">
            <v>-</v>
          </cell>
          <cell r="N33">
            <v>73.5</v>
          </cell>
        </row>
        <row r="34">
          <cell r="K34">
            <v>0.58499999999999996</v>
          </cell>
          <cell r="L34">
            <v>48.8</v>
          </cell>
          <cell r="M34" t="str">
            <v>-</v>
          </cell>
          <cell r="N34">
            <v>68.099999999999994</v>
          </cell>
        </row>
        <row r="35">
          <cell r="K35">
            <v>0.39400000000000002</v>
          </cell>
          <cell r="L35">
            <v>33.700000000000003</v>
          </cell>
          <cell r="M35" t="str">
            <v>-</v>
          </cell>
          <cell r="N35">
            <v>45</v>
          </cell>
        </row>
        <row r="36">
          <cell r="K36">
            <v>0.39300000000000002</v>
          </cell>
          <cell r="L36">
            <v>29.5</v>
          </cell>
          <cell r="M36" t="str">
            <v>-</v>
          </cell>
          <cell r="N36">
            <v>49</v>
          </cell>
        </row>
        <row r="37">
          <cell r="K37" t="str">
            <v>-</v>
          </cell>
          <cell r="L37" t="str">
            <v>-</v>
          </cell>
          <cell r="M37" t="str">
            <v>-</v>
          </cell>
          <cell r="N37" t="str">
            <v>-</v>
          </cell>
        </row>
        <row r="38">
          <cell r="K38" t="str">
            <v>-</v>
          </cell>
          <cell r="L38" t="str">
            <v>-</v>
          </cell>
          <cell r="M38" t="str">
            <v>-</v>
          </cell>
          <cell r="N38" t="str">
            <v>-</v>
          </cell>
        </row>
        <row r="39">
          <cell r="K39" t="str">
            <v>-</v>
          </cell>
          <cell r="L39" t="str">
            <v>-</v>
          </cell>
          <cell r="M39" t="str">
            <v>-</v>
          </cell>
          <cell r="N39" t="str">
            <v>-</v>
          </cell>
        </row>
        <row r="42">
          <cell r="K42">
            <v>0.55000000000000004</v>
          </cell>
          <cell r="L42">
            <v>48.8</v>
          </cell>
          <cell r="M42" t="str">
            <v>-</v>
          </cell>
          <cell r="N42">
            <v>61.1</v>
          </cell>
        </row>
        <row r="43">
          <cell r="K43">
            <v>0.48799999999999999</v>
          </cell>
          <cell r="L43">
            <v>40.4</v>
          </cell>
          <cell r="M43" t="str">
            <v>-</v>
          </cell>
          <cell r="N43">
            <v>57.2</v>
          </cell>
        </row>
        <row r="44">
          <cell r="K44">
            <v>0.65700000000000003</v>
          </cell>
          <cell r="L44">
            <v>57.4</v>
          </cell>
          <cell r="M44" t="str">
            <v>-</v>
          </cell>
          <cell r="N44">
            <v>74.099999999999994</v>
          </cell>
        </row>
        <row r="45">
          <cell r="K45">
            <v>0.376</v>
          </cell>
          <cell r="L45">
            <v>30.4</v>
          </cell>
          <cell r="M45" t="str">
            <v>-</v>
          </cell>
          <cell r="N45">
            <v>44.8</v>
          </cell>
        </row>
        <row r="46">
          <cell r="K46">
            <v>0.52300000000000002</v>
          </cell>
          <cell r="L46">
            <v>38.299999999999997</v>
          </cell>
          <cell r="M46" t="str">
            <v>-</v>
          </cell>
          <cell r="N46">
            <v>66.3</v>
          </cell>
        </row>
        <row r="47">
          <cell r="K47">
            <v>0.373</v>
          </cell>
          <cell r="L47">
            <v>25.7</v>
          </cell>
          <cell r="M47" t="str">
            <v>-</v>
          </cell>
          <cell r="N47">
            <v>48.8</v>
          </cell>
        </row>
        <row r="51">
          <cell r="K51" t="str">
            <v>-</v>
          </cell>
          <cell r="L51" t="str">
            <v>-</v>
          </cell>
          <cell r="M51" t="str">
            <v>-</v>
          </cell>
          <cell r="N51" t="str">
            <v>-</v>
          </cell>
        </row>
        <row r="54">
          <cell r="K54">
            <v>0.5</v>
          </cell>
          <cell r="L54">
            <v>38.9</v>
          </cell>
          <cell r="M54" t="str">
            <v>-</v>
          </cell>
          <cell r="N54">
            <v>61.1</v>
          </cell>
        </row>
        <row r="55">
          <cell r="K55">
            <v>0.57399999999999995</v>
          </cell>
          <cell r="L55">
            <v>46.2</v>
          </cell>
          <cell r="M55" t="str">
            <v>-</v>
          </cell>
          <cell r="N55">
            <v>68.5</v>
          </cell>
        </row>
        <row r="56">
          <cell r="K56">
            <v>0.52600000000000002</v>
          </cell>
          <cell r="L56">
            <v>44.7</v>
          </cell>
          <cell r="M56" t="str">
            <v>-</v>
          </cell>
          <cell r="N56">
            <v>60.6</v>
          </cell>
        </row>
        <row r="57">
          <cell r="K57">
            <v>0.38</v>
          </cell>
          <cell r="L57">
            <v>31.9</v>
          </cell>
          <cell r="M57" t="str">
            <v>-</v>
          </cell>
          <cell r="N57">
            <v>44.1</v>
          </cell>
        </row>
        <row r="60">
          <cell r="K60">
            <v>0.58299999999999996</v>
          </cell>
          <cell r="L60">
            <v>50</v>
          </cell>
          <cell r="M60" t="str">
            <v>-</v>
          </cell>
          <cell r="N60">
            <v>66.599999999999994</v>
          </cell>
        </row>
        <row r="61">
          <cell r="K61">
            <v>0.50800000000000001</v>
          </cell>
          <cell r="L61">
            <v>40.799999999999997</v>
          </cell>
          <cell r="M61" t="str">
            <v>-</v>
          </cell>
          <cell r="N61">
            <v>60.8</v>
          </cell>
        </row>
        <row r="62">
          <cell r="K62">
            <v>0.53300000000000003</v>
          </cell>
          <cell r="L62">
            <v>41.5</v>
          </cell>
          <cell r="M62" t="str">
            <v>-</v>
          </cell>
          <cell r="N62">
            <v>65.2</v>
          </cell>
        </row>
        <row r="63">
          <cell r="K63">
            <v>0.36599999999999999</v>
          </cell>
          <cell r="L63">
            <v>30.7</v>
          </cell>
          <cell r="M63" t="str">
            <v>-</v>
          </cell>
          <cell r="N63">
            <v>42.6</v>
          </cell>
        </row>
        <row r="66">
          <cell r="K66">
            <v>0.58599999999999997</v>
          </cell>
          <cell r="L66">
            <v>43</v>
          </cell>
          <cell r="M66" t="str">
            <v>-</v>
          </cell>
          <cell r="N66">
            <v>74.2</v>
          </cell>
        </row>
        <row r="67">
          <cell r="K67">
            <v>0.46300000000000002</v>
          </cell>
          <cell r="L67">
            <v>37.5</v>
          </cell>
          <cell r="M67" t="str">
            <v>-</v>
          </cell>
          <cell r="N67">
            <v>55.1</v>
          </cell>
        </row>
        <row r="68">
          <cell r="K68">
            <v>0.47699999999999998</v>
          </cell>
          <cell r="L68">
            <v>37.4</v>
          </cell>
          <cell r="M68" t="str">
            <v>-</v>
          </cell>
          <cell r="N68">
            <v>58</v>
          </cell>
        </row>
        <row r="69">
          <cell r="K69">
            <v>0.53700000000000003</v>
          </cell>
          <cell r="L69">
            <v>41.2</v>
          </cell>
          <cell r="M69" t="str">
            <v>-</v>
          </cell>
          <cell r="N69">
            <v>66.2</v>
          </cell>
        </row>
        <row r="70">
          <cell r="K70">
            <v>0.251</v>
          </cell>
          <cell r="L70">
            <v>14.8</v>
          </cell>
          <cell r="M70" t="str">
            <v>-</v>
          </cell>
          <cell r="N70">
            <v>35.4</v>
          </cell>
        </row>
        <row r="71">
          <cell r="K71">
            <v>0.57299999999999995</v>
          </cell>
          <cell r="L71">
            <v>44.2</v>
          </cell>
          <cell r="M71" t="str">
            <v>-</v>
          </cell>
          <cell r="N71">
            <v>70.400000000000006</v>
          </cell>
        </row>
        <row r="72">
          <cell r="K72">
            <v>0.52900000000000003</v>
          </cell>
          <cell r="L72">
            <v>40.299999999999997</v>
          </cell>
          <cell r="M72" t="str">
            <v>-</v>
          </cell>
          <cell r="N72">
            <v>65.400000000000006</v>
          </cell>
        </row>
        <row r="73">
          <cell r="K73">
            <v>0.38200000000000001</v>
          </cell>
          <cell r="L73">
            <v>27.9</v>
          </cell>
          <cell r="M73" t="str">
            <v>-</v>
          </cell>
          <cell r="N73">
            <v>48.6</v>
          </cell>
        </row>
      </sheetData>
      <sheetData sheetId="50">
        <row r="7">
          <cell r="K7" t="str">
            <v>Percent</v>
          </cell>
          <cell r="L7" t="str">
            <v>95% CI</v>
          </cell>
        </row>
        <row r="8">
          <cell r="K8">
            <v>0.47199999999999998</v>
          </cell>
          <cell r="L8">
            <v>43</v>
          </cell>
          <cell r="M8" t="str">
            <v>-</v>
          </cell>
          <cell r="N8">
            <v>51.5</v>
          </cell>
        </row>
        <row r="12">
          <cell r="K12">
            <v>0.53100000000000003</v>
          </cell>
          <cell r="L12">
            <v>47.8</v>
          </cell>
          <cell r="M12" t="str">
            <v>-</v>
          </cell>
          <cell r="N12">
            <v>58.4</v>
          </cell>
        </row>
        <row r="16">
          <cell r="K16">
            <v>0.61399999999999999</v>
          </cell>
          <cell r="L16">
            <v>49.1</v>
          </cell>
          <cell r="M16" t="str">
            <v>-</v>
          </cell>
          <cell r="N16">
            <v>73.599999999999994</v>
          </cell>
        </row>
        <row r="17">
          <cell r="K17">
            <v>0.69199999999999995</v>
          </cell>
          <cell r="L17">
            <v>60</v>
          </cell>
          <cell r="M17" t="str">
            <v>-</v>
          </cell>
          <cell r="N17">
            <v>78.5</v>
          </cell>
        </row>
        <row r="18">
          <cell r="K18">
            <v>0.58899999999999997</v>
          </cell>
          <cell r="L18">
            <v>48.6</v>
          </cell>
          <cell r="M18" t="str">
            <v>-</v>
          </cell>
          <cell r="N18">
            <v>69.2</v>
          </cell>
        </row>
        <row r="19">
          <cell r="K19">
            <v>0.37</v>
          </cell>
          <cell r="L19">
            <v>28.8</v>
          </cell>
          <cell r="M19" t="str">
            <v>-</v>
          </cell>
          <cell r="N19">
            <v>45.2</v>
          </cell>
        </row>
        <row r="20">
          <cell r="K20">
            <v>0.32800000000000001</v>
          </cell>
          <cell r="L20">
            <v>23.7</v>
          </cell>
          <cell r="M20" t="str">
            <v>-</v>
          </cell>
          <cell r="N20">
            <v>41.9</v>
          </cell>
        </row>
        <row r="21">
          <cell r="K21">
            <v>0.43099999999999999</v>
          </cell>
          <cell r="L21">
            <v>33.4</v>
          </cell>
          <cell r="M21" t="str">
            <v>-</v>
          </cell>
          <cell r="N21">
            <v>52.9</v>
          </cell>
        </row>
        <row r="24">
          <cell r="K24">
            <v>0.56200000000000006</v>
          </cell>
          <cell r="L24">
            <v>50.2</v>
          </cell>
          <cell r="M24" t="str">
            <v>-</v>
          </cell>
          <cell r="N24">
            <v>62.1</v>
          </cell>
        </row>
        <row r="25">
          <cell r="K25">
            <v>0.34100000000000003</v>
          </cell>
          <cell r="L25">
            <v>26.6</v>
          </cell>
          <cell r="M25" t="str">
            <v>-</v>
          </cell>
          <cell r="N25">
            <v>41.5</v>
          </cell>
        </row>
        <row r="26">
          <cell r="K26">
            <v>0.48599999999999999</v>
          </cell>
          <cell r="L26">
            <v>35</v>
          </cell>
          <cell r="M26" t="str">
            <v>-</v>
          </cell>
          <cell r="N26">
            <v>62.1</v>
          </cell>
        </row>
        <row r="27">
          <cell r="K27">
            <v>0.379</v>
          </cell>
          <cell r="L27">
            <v>26.1</v>
          </cell>
          <cell r="M27" t="str">
            <v>-</v>
          </cell>
          <cell r="N27">
            <v>49.7</v>
          </cell>
        </row>
        <row r="29">
          <cell r="K29" t="str">
            <v>-</v>
          </cell>
          <cell r="L29" t="str">
            <v>-</v>
          </cell>
          <cell r="M29" t="str">
            <v>-</v>
          </cell>
          <cell r="N29" t="str">
            <v>-</v>
          </cell>
        </row>
        <row r="33">
          <cell r="K33">
            <v>0.61599999999999999</v>
          </cell>
          <cell r="L33">
            <v>49.7</v>
          </cell>
          <cell r="M33" t="str">
            <v>-</v>
          </cell>
          <cell r="N33">
            <v>73.5</v>
          </cell>
        </row>
        <row r="34">
          <cell r="K34">
            <v>0.58499999999999996</v>
          </cell>
          <cell r="L34">
            <v>48.8</v>
          </cell>
          <cell r="M34" t="str">
            <v>-</v>
          </cell>
          <cell r="N34">
            <v>68.099999999999994</v>
          </cell>
        </row>
        <row r="35">
          <cell r="K35">
            <v>0.39400000000000002</v>
          </cell>
          <cell r="L35">
            <v>33.700000000000003</v>
          </cell>
          <cell r="M35" t="str">
            <v>-</v>
          </cell>
          <cell r="N35">
            <v>45</v>
          </cell>
        </row>
        <row r="36">
          <cell r="K36">
            <v>0.39300000000000002</v>
          </cell>
          <cell r="L36">
            <v>29.5</v>
          </cell>
          <cell r="M36" t="str">
            <v>-</v>
          </cell>
          <cell r="N36">
            <v>49</v>
          </cell>
        </row>
        <row r="37">
          <cell r="K37" t="str">
            <v>-</v>
          </cell>
          <cell r="L37" t="str">
            <v>-</v>
          </cell>
          <cell r="M37" t="str">
            <v>-</v>
          </cell>
          <cell r="N37" t="str">
            <v>-</v>
          </cell>
        </row>
        <row r="38">
          <cell r="K38" t="str">
            <v>-</v>
          </cell>
          <cell r="L38" t="str">
            <v>-</v>
          </cell>
          <cell r="M38" t="str">
            <v>-</v>
          </cell>
          <cell r="N38" t="str">
            <v>-</v>
          </cell>
        </row>
        <row r="39">
          <cell r="K39" t="str">
            <v>-</v>
          </cell>
          <cell r="L39" t="str">
            <v>-</v>
          </cell>
          <cell r="M39" t="str">
            <v>-</v>
          </cell>
          <cell r="N39" t="str">
            <v>-</v>
          </cell>
        </row>
        <row r="42">
          <cell r="K42">
            <v>0.55000000000000004</v>
          </cell>
          <cell r="L42">
            <v>48.8</v>
          </cell>
          <cell r="M42" t="str">
            <v>-</v>
          </cell>
          <cell r="N42">
            <v>61.1</v>
          </cell>
        </row>
        <row r="43">
          <cell r="K43">
            <v>0.48799999999999999</v>
          </cell>
          <cell r="L43">
            <v>40.4</v>
          </cell>
          <cell r="M43" t="str">
            <v>-</v>
          </cell>
          <cell r="N43">
            <v>57.2</v>
          </cell>
        </row>
        <row r="44">
          <cell r="K44">
            <v>0.65700000000000003</v>
          </cell>
          <cell r="L44">
            <v>57.4</v>
          </cell>
          <cell r="M44" t="str">
            <v>-</v>
          </cell>
          <cell r="N44">
            <v>74.099999999999994</v>
          </cell>
        </row>
        <row r="45">
          <cell r="K45">
            <v>0.376</v>
          </cell>
          <cell r="L45">
            <v>30.4</v>
          </cell>
          <cell r="M45" t="str">
            <v>-</v>
          </cell>
          <cell r="N45">
            <v>44.8</v>
          </cell>
        </row>
        <row r="46">
          <cell r="K46">
            <v>0.52300000000000002</v>
          </cell>
          <cell r="L46">
            <v>38.299999999999997</v>
          </cell>
          <cell r="M46" t="str">
            <v>-</v>
          </cell>
          <cell r="N46">
            <v>66.3</v>
          </cell>
        </row>
        <row r="47">
          <cell r="K47">
            <v>0.373</v>
          </cell>
          <cell r="L47">
            <v>25.7</v>
          </cell>
          <cell r="M47" t="str">
            <v>-</v>
          </cell>
          <cell r="N47">
            <v>48.8</v>
          </cell>
        </row>
        <row r="51">
          <cell r="K51" t="str">
            <v>-</v>
          </cell>
          <cell r="L51" t="str">
            <v>-</v>
          </cell>
          <cell r="M51" t="str">
            <v>-</v>
          </cell>
          <cell r="N51" t="str">
            <v>-</v>
          </cell>
        </row>
        <row r="54">
          <cell r="K54">
            <v>0.5</v>
          </cell>
          <cell r="L54">
            <v>38.9</v>
          </cell>
          <cell r="M54" t="str">
            <v>-</v>
          </cell>
          <cell r="N54">
            <v>61.1</v>
          </cell>
        </row>
        <row r="55">
          <cell r="K55">
            <v>0.57399999999999995</v>
          </cell>
          <cell r="L55">
            <v>46.2</v>
          </cell>
          <cell r="M55" t="str">
            <v>-</v>
          </cell>
          <cell r="N55">
            <v>68.5</v>
          </cell>
        </row>
        <row r="56">
          <cell r="K56">
            <v>0.52600000000000002</v>
          </cell>
          <cell r="L56">
            <v>44.7</v>
          </cell>
          <cell r="M56" t="str">
            <v>-</v>
          </cell>
          <cell r="N56">
            <v>60.6</v>
          </cell>
        </row>
        <row r="57">
          <cell r="K57">
            <v>0.38</v>
          </cell>
          <cell r="L57">
            <v>31.9</v>
          </cell>
          <cell r="M57" t="str">
            <v>-</v>
          </cell>
          <cell r="N57">
            <v>44.1</v>
          </cell>
        </row>
        <row r="60">
          <cell r="K60">
            <v>0.58299999999999996</v>
          </cell>
          <cell r="L60">
            <v>50</v>
          </cell>
          <cell r="M60" t="str">
            <v>-</v>
          </cell>
          <cell r="N60">
            <v>66.599999999999994</v>
          </cell>
        </row>
        <row r="61">
          <cell r="K61">
            <v>0.50800000000000001</v>
          </cell>
          <cell r="L61">
            <v>40.799999999999997</v>
          </cell>
          <cell r="M61" t="str">
            <v>-</v>
          </cell>
          <cell r="N61">
            <v>60.8</v>
          </cell>
        </row>
        <row r="62">
          <cell r="K62">
            <v>0.53300000000000003</v>
          </cell>
          <cell r="L62">
            <v>41.5</v>
          </cell>
          <cell r="M62" t="str">
            <v>-</v>
          </cell>
          <cell r="N62">
            <v>65.2</v>
          </cell>
        </row>
        <row r="63">
          <cell r="K63">
            <v>0.36599999999999999</v>
          </cell>
          <cell r="L63">
            <v>30.7</v>
          </cell>
          <cell r="M63" t="str">
            <v>-</v>
          </cell>
          <cell r="N63">
            <v>42.6</v>
          </cell>
        </row>
        <row r="66">
          <cell r="J66" t="str">
            <v>*</v>
          </cell>
          <cell r="K66">
            <v>0.58599999999999997</v>
          </cell>
          <cell r="L66">
            <v>43</v>
          </cell>
          <cell r="M66" t="str">
            <v>-</v>
          </cell>
          <cell r="N66">
            <v>74.2</v>
          </cell>
        </row>
        <row r="67">
          <cell r="K67">
            <v>0.46300000000000002</v>
          </cell>
          <cell r="L67">
            <v>37.5</v>
          </cell>
          <cell r="M67" t="str">
            <v>-</v>
          </cell>
          <cell r="N67">
            <v>55.1</v>
          </cell>
        </row>
        <row r="68">
          <cell r="K68">
            <v>0.47699999999999998</v>
          </cell>
          <cell r="L68">
            <v>37.4</v>
          </cell>
          <cell r="M68" t="str">
            <v>-</v>
          </cell>
          <cell r="N68">
            <v>58</v>
          </cell>
        </row>
        <row r="69">
          <cell r="K69">
            <v>0.53700000000000003</v>
          </cell>
          <cell r="L69">
            <v>41.2</v>
          </cell>
          <cell r="M69" t="str">
            <v>-</v>
          </cell>
          <cell r="N69">
            <v>66.2</v>
          </cell>
        </row>
        <row r="70">
          <cell r="K70">
            <v>0.251</v>
          </cell>
          <cell r="L70">
            <v>14.8</v>
          </cell>
          <cell r="M70" t="str">
            <v>-</v>
          </cell>
          <cell r="N70">
            <v>35.4</v>
          </cell>
        </row>
        <row r="71">
          <cell r="K71">
            <v>0.57299999999999995</v>
          </cell>
          <cell r="L71">
            <v>44.2</v>
          </cell>
          <cell r="M71" t="str">
            <v>-</v>
          </cell>
          <cell r="N71">
            <v>70.400000000000006</v>
          </cell>
        </row>
        <row r="72">
          <cell r="K72">
            <v>0.52900000000000003</v>
          </cell>
          <cell r="L72">
            <v>40.299999999999997</v>
          </cell>
          <cell r="M72" t="str">
            <v>-</v>
          </cell>
          <cell r="N72">
            <v>65.400000000000006</v>
          </cell>
        </row>
        <row r="73">
          <cell r="K73">
            <v>0.38200000000000001</v>
          </cell>
          <cell r="L73">
            <v>27.9</v>
          </cell>
          <cell r="M73" t="str">
            <v>-</v>
          </cell>
          <cell r="N73">
            <v>48.6</v>
          </cell>
        </row>
      </sheetData>
      <sheetData sheetId="51">
        <row r="6">
          <cell r="K6" t="str">
            <v>Percent</v>
          </cell>
          <cell r="L6" t="str">
            <v>95% CI</v>
          </cell>
        </row>
        <row r="7">
          <cell r="K7" t="str">
            <v>Percent</v>
          </cell>
          <cell r="L7" t="str">
            <v>95% CI</v>
          </cell>
          <cell r="M7" t="str">
            <v>-</v>
          </cell>
          <cell r="N7">
            <v>45.6</v>
          </cell>
        </row>
        <row r="8">
          <cell r="K8">
            <v>0.33</v>
          </cell>
          <cell r="L8">
            <v>29.2</v>
          </cell>
          <cell r="M8" t="str">
            <v>-</v>
          </cell>
          <cell r="N8">
            <v>36.9</v>
          </cell>
        </row>
        <row r="11">
          <cell r="K11">
            <v>0.41899999999999998</v>
          </cell>
          <cell r="L11">
            <v>34.4</v>
          </cell>
          <cell r="M11" t="str">
            <v>-</v>
          </cell>
          <cell r="N11">
            <v>49.4</v>
          </cell>
        </row>
        <row r="12">
          <cell r="K12">
            <v>0.35899999999999999</v>
          </cell>
          <cell r="L12">
            <v>30.9</v>
          </cell>
          <cell r="M12" t="str">
            <v>-</v>
          </cell>
          <cell r="N12">
            <v>40.9</v>
          </cell>
        </row>
        <row r="15">
          <cell r="J15" t="str">
            <v>*</v>
          </cell>
          <cell r="K15">
            <v>0.26</v>
          </cell>
          <cell r="L15">
            <v>11.4</v>
          </cell>
          <cell r="M15" t="str">
            <v>-</v>
          </cell>
          <cell r="N15">
            <v>40.700000000000003</v>
          </cell>
        </row>
        <row r="16">
          <cell r="K16">
            <v>0.59</v>
          </cell>
          <cell r="L16">
            <v>46.6</v>
          </cell>
          <cell r="M16" t="str">
            <v>-</v>
          </cell>
          <cell r="N16">
            <v>71.400000000000006</v>
          </cell>
        </row>
        <row r="17">
          <cell r="K17">
            <v>0.34699999999999998</v>
          </cell>
          <cell r="L17">
            <v>24.7</v>
          </cell>
          <cell r="M17" t="str">
            <v>-</v>
          </cell>
          <cell r="N17">
            <v>44.7</v>
          </cell>
        </row>
        <row r="18">
          <cell r="K18">
            <v>0.39900000000000002</v>
          </cell>
          <cell r="L18">
            <v>29.6</v>
          </cell>
          <cell r="M18" t="str">
            <v>-</v>
          </cell>
          <cell r="N18">
            <v>50.1</v>
          </cell>
        </row>
        <row r="19">
          <cell r="J19" t="str">
            <v>*</v>
          </cell>
          <cell r="K19">
            <v>0.27200000000000002</v>
          </cell>
          <cell r="L19">
            <v>19.3</v>
          </cell>
          <cell r="M19" t="str">
            <v>-</v>
          </cell>
          <cell r="N19">
            <v>35.1</v>
          </cell>
        </row>
        <row r="20">
          <cell r="K20">
            <v>0.30399999999999999</v>
          </cell>
          <cell r="L20">
            <v>22</v>
          </cell>
          <cell r="M20" t="str">
            <v>-</v>
          </cell>
          <cell r="N20">
            <v>38.700000000000003</v>
          </cell>
        </row>
        <row r="21">
          <cell r="K21">
            <v>0.25</v>
          </cell>
          <cell r="L21">
            <v>16.3</v>
          </cell>
          <cell r="M21" t="str">
            <v>-</v>
          </cell>
          <cell r="N21">
            <v>33.700000000000003</v>
          </cell>
        </row>
        <row r="23">
          <cell r="K23">
            <v>0.35099999999999998</v>
          </cell>
          <cell r="L23">
            <v>27.1</v>
          </cell>
          <cell r="M23" t="str">
            <v>-</v>
          </cell>
          <cell r="N23">
            <v>43.2</v>
          </cell>
        </row>
        <row r="24">
          <cell r="K24">
            <v>0.309</v>
          </cell>
          <cell r="L24">
            <v>25.5</v>
          </cell>
          <cell r="M24" t="str">
            <v>-</v>
          </cell>
          <cell r="N24">
            <v>36.200000000000003</v>
          </cell>
        </row>
        <row r="25">
          <cell r="K25">
            <v>0.38300000000000001</v>
          </cell>
          <cell r="L25">
            <v>31</v>
          </cell>
          <cell r="M25" t="str">
            <v>-</v>
          </cell>
          <cell r="N25">
            <v>45.5</v>
          </cell>
        </row>
        <row r="26">
          <cell r="J26" t="str">
            <v>*</v>
          </cell>
          <cell r="K26">
            <v>0.24399999999999999</v>
          </cell>
          <cell r="L26">
            <v>13.5</v>
          </cell>
          <cell r="M26" t="str">
            <v>-</v>
          </cell>
          <cell r="N26">
            <v>35.299999999999997</v>
          </cell>
        </row>
        <row r="27">
          <cell r="K27">
            <v>0.33200000000000002</v>
          </cell>
          <cell r="L27">
            <v>21.9</v>
          </cell>
          <cell r="M27" t="str">
            <v>-</v>
          </cell>
          <cell r="N27">
            <v>44.5</v>
          </cell>
        </row>
        <row r="28">
          <cell r="K28" t="str">
            <v>-</v>
          </cell>
          <cell r="L28" t="str">
            <v>-</v>
          </cell>
          <cell r="M28" t="str">
            <v>-</v>
          </cell>
          <cell r="N28" t="str">
            <v>-</v>
          </cell>
        </row>
        <row r="29">
          <cell r="K29" t="str">
            <v>-</v>
          </cell>
          <cell r="L29" t="str">
            <v>-</v>
          </cell>
          <cell r="M29" t="str">
            <v>-</v>
          </cell>
          <cell r="N29" t="str">
            <v>-</v>
          </cell>
        </row>
        <row r="32">
          <cell r="K32">
            <v>0.38600000000000001</v>
          </cell>
          <cell r="L32">
            <v>23.7</v>
          </cell>
          <cell r="M32" t="str">
            <v>-</v>
          </cell>
          <cell r="N32">
            <v>53.5</v>
          </cell>
        </row>
        <row r="33">
          <cell r="K33">
            <v>0.39900000000000002</v>
          </cell>
          <cell r="L33">
            <v>28.4</v>
          </cell>
          <cell r="M33" t="str">
            <v>-</v>
          </cell>
          <cell r="N33">
            <v>51.3</v>
          </cell>
        </row>
        <row r="34">
          <cell r="K34">
            <v>0.32300000000000001</v>
          </cell>
          <cell r="L34">
            <v>23.3</v>
          </cell>
          <cell r="M34" t="str">
            <v>-</v>
          </cell>
          <cell r="N34">
            <v>41.4</v>
          </cell>
        </row>
        <row r="35">
          <cell r="J35" t="str">
            <v>*</v>
          </cell>
          <cell r="K35">
            <v>0.312</v>
          </cell>
          <cell r="L35">
            <v>25.9</v>
          </cell>
          <cell r="M35" t="str">
            <v>-</v>
          </cell>
          <cell r="N35">
            <v>36.5</v>
          </cell>
        </row>
        <row r="36">
          <cell r="K36">
            <v>0.314</v>
          </cell>
          <cell r="L36">
            <v>23.2</v>
          </cell>
          <cell r="M36" t="str">
            <v>-</v>
          </cell>
          <cell r="N36">
            <v>39.6</v>
          </cell>
        </row>
        <row r="37">
          <cell r="K37" t="str">
            <v>-</v>
          </cell>
          <cell r="L37" t="str">
            <v>-</v>
          </cell>
          <cell r="M37" t="str">
            <v>-</v>
          </cell>
          <cell r="N37" t="str">
            <v>-</v>
          </cell>
        </row>
        <row r="38">
          <cell r="K38" t="str">
            <v>-</v>
          </cell>
          <cell r="L38" t="str">
            <v>-</v>
          </cell>
          <cell r="M38" t="str">
            <v>-</v>
          </cell>
          <cell r="N38" t="str">
            <v>-</v>
          </cell>
        </row>
        <row r="39">
          <cell r="K39" t="str">
            <v>-</v>
          </cell>
          <cell r="L39" t="str">
            <v>-</v>
          </cell>
          <cell r="M39" t="str">
            <v>-</v>
          </cell>
          <cell r="N39" t="str">
            <v>-</v>
          </cell>
        </row>
        <row r="41">
          <cell r="K41">
            <v>0.32500000000000001</v>
          </cell>
          <cell r="L41">
            <v>24.1</v>
          </cell>
          <cell r="M41" t="str">
            <v>-</v>
          </cell>
          <cell r="N41">
            <v>40.799999999999997</v>
          </cell>
        </row>
        <row r="42">
          <cell r="K42">
            <v>0.29499999999999998</v>
          </cell>
          <cell r="L42">
            <v>23.9</v>
          </cell>
          <cell r="M42" t="str">
            <v>-</v>
          </cell>
          <cell r="N42">
            <v>35</v>
          </cell>
        </row>
        <row r="43">
          <cell r="K43">
            <v>0.26700000000000002</v>
          </cell>
          <cell r="L43">
            <v>19.399999999999999</v>
          </cell>
          <cell r="M43" t="str">
            <v>-</v>
          </cell>
          <cell r="N43">
            <v>34.1</v>
          </cell>
        </row>
        <row r="44">
          <cell r="K44">
            <v>0.34499999999999997</v>
          </cell>
          <cell r="L44">
            <v>26</v>
          </cell>
          <cell r="M44" t="str">
            <v>-</v>
          </cell>
          <cell r="N44">
            <v>43</v>
          </cell>
        </row>
        <row r="45">
          <cell r="K45">
            <v>0.378</v>
          </cell>
          <cell r="L45">
            <v>31</v>
          </cell>
          <cell r="M45" t="str">
            <v>-</v>
          </cell>
          <cell r="N45">
            <v>44.6</v>
          </cell>
        </row>
        <row r="46">
          <cell r="J46" t="str">
            <v>*</v>
          </cell>
          <cell r="K46">
            <v>0.26800000000000002</v>
          </cell>
          <cell r="L46">
            <v>15.2</v>
          </cell>
          <cell r="M46" t="str">
            <v>-</v>
          </cell>
          <cell r="N46">
            <v>38.5</v>
          </cell>
        </row>
        <row r="47">
          <cell r="K47">
            <v>0.35899999999999999</v>
          </cell>
          <cell r="L47">
            <v>24.5</v>
          </cell>
          <cell r="M47" t="str">
            <v>-</v>
          </cell>
          <cell r="N47">
            <v>47.4</v>
          </cell>
        </row>
        <row r="50">
          <cell r="K50" t="str">
            <v>-</v>
          </cell>
          <cell r="L50" t="str">
            <v>-</v>
          </cell>
          <cell r="M50" t="str">
            <v>-</v>
          </cell>
          <cell r="N50" t="str">
            <v>-</v>
          </cell>
        </row>
        <row r="51">
          <cell r="K51" t="str">
            <v>-</v>
          </cell>
          <cell r="L51" t="str">
            <v>-</v>
          </cell>
          <cell r="M51" t="str">
            <v>-</v>
          </cell>
          <cell r="N51" t="str">
            <v>-</v>
          </cell>
        </row>
        <row r="53">
          <cell r="J53" t="str">
            <v>*</v>
          </cell>
          <cell r="K53">
            <v>0.35899999999999999</v>
          </cell>
          <cell r="L53">
            <v>19.5</v>
          </cell>
          <cell r="M53" t="str">
            <v>-</v>
          </cell>
          <cell r="N53">
            <v>52.3</v>
          </cell>
        </row>
        <row r="54">
          <cell r="K54">
            <v>0.189</v>
          </cell>
          <cell r="L54">
            <v>11.7</v>
          </cell>
          <cell r="M54" t="str">
            <v>-</v>
          </cell>
          <cell r="N54">
            <v>26.1</v>
          </cell>
        </row>
        <row r="55">
          <cell r="K55">
            <v>0.35099999999999998</v>
          </cell>
          <cell r="L55">
            <v>24.3</v>
          </cell>
          <cell r="M55" t="str">
            <v>-</v>
          </cell>
          <cell r="N55">
            <v>45.8</v>
          </cell>
        </row>
        <row r="56">
          <cell r="K56">
            <v>0.29799999999999999</v>
          </cell>
          <cell r="L56">
            <v>22.8</v>
          </cell>
          <cell r="M56" t="str">
            <v>-</v>
          </cell>
          <cell r="N56">
            <v>36.799999999999997</v>
          </cell>
        </row>
        <row r="57">
          <cell r="K57">
            <v>0.40600000000000003</v>
          </cell>
          <cell r="L57">
            <v>34.4</v>
          </cell>
          <cell r="M57" t="str">
            <v>-</v>
          </cell>
          <cell r="N57">
            <v>46.7</v>
          </cell>
        </row>
        <row r="59">
          <cell r="K59">
            <v>0.434</v>
          </cell>
          <cell r="L59">
            <v>31.8</v>
          </cell>
          <cell r="M59" t="str">
            <v>-</v>
          </cell>
          <cell r="N59">
            <v>55</v>
          </cell>
        </row>
        <row r="60">
          <cell r="K60">
            <v>0.28199999999999997</v>
          </cell>
          <cell r="L60">
            <v>21.1</v>
          </cell>
          <cell r="M60" t="str">
            <v>-</v>
          </cell>
          <cell r="N60">
            <v>35.4</v>
          </cell>
        </row>
        <row r="61">
          <cell r="J61" t="str">
            <v>*</v>
          </cell>
          <cell r="K61">
            <v>0.32600000000000001</v>
          </cell>
          <cell r="L61">
            <v>23.2</v>
          </cell>
          <cell r="M61" t="str">
            <v>-</v>
          </cell>
          <cell r="N61">
            <v>42</v>
          </cell>
        </row>
        <row r="62">
          <cell r="K62">
            <v>0.30399999999999999</v>
          </cell>
          <cell r="L62">
            <v>18.8</v>
          </cell>
          <cell r="M62" t="str">
            <v>-</v>
          </cell>
          <cell r="N62">
            <v>42</v>
          </cell>
        </row>
        <row r="63">
          <cell r="K63">
            <v>0.371</v>
          </cell>
          <cell r="L63">
            <v>31.3</v>
          </cell>
          <cell r="M63" t="str">
            <v>-</v>
          </cell>
          <cell r="N63">
            <v>42.8</v>
          </cell>
        </row>
        <row r="65">
          <cell r="J65" t="str">
            <v>*</v>
          </cell>
          <cell r="K65">
            <v>0.309</v>
          </cell>
          <cell r="L65">
            <v>8.6</v>
          </cell>
          <cell r="M65" t="str">
            <v>-</v>
          </cell>
          <cell r="N65">
            <v>53.2</v>
          </cell>
        </row>
        <row r="66">
          <cell r="J66" t="str">
            <v>*</v>
          </cell>
          <cell r="K66">
            <v>0.31</v>
          </cell>
          <cell r="L66">
            <v>15.9</v>
          </cell>
          <cell r="M66" t="str">
            <v>-</v>
          </cell>
          <cell r="N66">
            <v>46.2</v>
          </cell>
        </row>
        <row r="67">
          <cell r="K67">
            <v>0.4</v>
          </cell>
          <cell r="L67">
            <v>31.5</v>
          </cell>
          <cell r="M67" t="str">
            <v>-</v>
          </cell>
          <cell r="N67">
            <v>48.4</v>
          </cell>
        </row>
        <row r="68">
          <cell r="J68" t="str">
            <v>*</v>
          </cell>
          <cell r="K68">
            <v>0.253</v>
          </cell>
          <cell r="L68">
            <v>17.2</v>
          </cell>
          <cell r="M68" t="str">
            <v>-</v>
          </cell>
          <cell r="N68">
            <v>33.299999999999997</v>
          </cell>
        </row>
        <row r="69">
          <cell r="K69">
            <v>0.372</v>
          </cell>
          <cell r="L69">
            <v>25.1</v>
          </cell>
          <cell r="M69" t="str">
            <v>-</v>
          </cell>
          <cell r="N69">
            <v>49.4</v>
          </cell>
        </row>
        <row r="70">
          <cell r="J70" t="str">
            <v>*</v>
          </cell>
          <cell r="K70">
            <v>0.41099999999999998</v>
          </cell>
          <cell r="L70">
            <v>28.7</v>
          </cell>
          <cell r="M70" t="str">
            <v>-</v>
          </cell>
          <cell r="N70">
            <v>53.5</v>
          </cell>
        </row>
        <row r="71">
          <cell r="K71">
            <v>0.28000000000000003</v>
          </cell>
          <cell r="L71">
            <v>17</v>
          </cell>
          <cell r="M71" t="str">
            <v>-</v>
          </cell>
          <cell r="N71">
            <v>38.9</v>
          </cell>
        </row>
        <row r="72">
          <cell r="K72">
            <v>0.29499999999999998</v>
          </cell>
          <cell r="L72">
            <v>18.7</v>
          </cell>
          <cell r="M72" t="str">
            <v>-</v>
          </cell>
          <cell r="N72">
            <v>40.4</v>
          </cell>
        </row>
      </sheetData>
      <sheetData sheetId="52">
        <row r="6">
          <cell r="K6" t="str">
            <v>Percent</v>
          </cell>
        </row>
      </sheetData>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OSTS"/>
      <sheetName val="Sheet1"/>
      <sheetName val="Sheet2"/>
      <sheetName val="Sheet3"/>
    </sheetNames>
    <sheetDataSet>
      <sheetData sheetId="0">
        <row r="7">
          <cell r="B7" t="str">
            <v>All County</v>
          </cell>
          <cell r="D7">
            <v>0.153</v>
          </cell>
          <cell r="E7">
            <v>14.2</v>
          </cell>
          <cell r="F7" t="str">
            <v>-</v>
          </cell>
          <cell r="G7">
            <v>16.399999999999999</v>
          </cell>
          <cell r="H7">
            <v>1144000</v>
          </cell>
        </row>
        <row r="9">
          <cell r="B9" t="str">
            <v>Gender</v>
          </cell>
        </row>
        <row r="10">
          <cell r="B10" t="str">
            <v>Male</v>
          </cell>
          <cell r="D10">
            <v>0.2</v>
          </cell>
          <cell r="E10">
            <v>18.2</v>
          </cell>
          <cell r="F10" t="str">
            <v>-</v>
          </cell>
          <cell r="G10">
            <v>21.8</v>
          </cell>
          <cell r="H10">
            <v>730000</v>
          </cell>
        </row>
        <row r="11">
          <cell r="B11" t="str">
            <v>Female</v>
          </cell>
          <cell r="D11">
            <v>0.108</v>
          </cell>
          <cell r="E11">
            <v>9.6</v>
          </cell>
          <cell r="F11" t="str">
            <v>-</v>
          </cell>
          <cell r="G11">
            <v>12.1</v>
          </cell>
          <cell r="H11">
            <v>414000</v>
          </cell>
        </row>
        <row r="13">
          <cell r="B13" t="str">
            <v>Age Group</v>
          </cell>
        </row>
        <row r="14">
          <cell r="B14" t="str">
            <v>18-24</v>
          </cell>
          <cell r="D14">
            <v>0.14599999999999999</v>
          </cell>
          <cell r="E14">
            <v>10.9</v>
          </cell>
          <cell r="F14" t="str">
            <v>-</v>
          </cell>
          <cell r="G14">
            <v>18.3</v>
          </cell>
          <cell r="H14">
            <v>126000</v>
          </cell>
        </row>
        <row r="15">
          <cell r="B15" t="str">
            <v>25-29</v>
          </cell>
          <cell r="D15">
            <v>0.157</v>
          </cell>
          <cell r="E15">
            <v>11.7</v>
          </cell>
          <cell r="F15" t="str">
            <v>-</v>
          </cell>
          <cell r="G15">
            <v>19.8</v>
          </cell>
          <cell r="H15">
            <v>132000</v>
          </cell>
        </row>
        <row r="16">
          <cell r="B16" t="str">
            <v>30-39</v>
          </cell>
          <cell r="D16">
            <v>0.16800000000000001</v>
          </cell>
          <cell r="E16">
            <v>13.9</v>
          </cell>
          <cell r="F16" t="str">
            <v>-</v>
          </cell>
          <cell r="G16">
            <v>19.8</v>
          </cell>
          <cell r="H16">
            <v>270000</v>
          </cell>
        </row>
        <row r="17">
          <cell r="B17" t="str">
            <v>40-49</v>
          </cell>
          <cell r="D17">
            <v>0.17299999999999999</v>
          </cell>
          <cell r="E17">
            <v>15</v>
          </cell>
          <cell r="F17" t="str">
            <v>-</v>
          </cell>
          <cell r="G17">
            <v>19.600000000000001</v>
          </cell>
          <cell r="H17">
            <v>268000</v>
          </cell>
        </row>
        <row r="18">
          <cell r="B18" t="str">
            <v>50-59</v>
          </cell>
          <cell r="D18">
            <v>0.17599999999999999</v>
          </cell>
          <cell r="E18">
            <v>15.1</v>
          </cell>
          <cell r="F18" t="str">
            <v>-</v>
          </cell>
          <cell r="G18">
            <v>20</v>
          </cell>
          <cell r="H18">
            <v>191000</v>
          </cell>
        </row>
        <row r="19">
          <cell r="B19" t="str">
            <v>60-64</v>
          </cell>
          <cell r="D19">
            <v>0.152</v>
          </cell>
          <cell r="E19">
            <v>12</v>
          </cell>
          <cell r="F19" t="str">
            <v>-</v>
          </cell>
          <cell r="G19">
            <v>18.399999999999999</v>
          </cell>
          <cell r="H19">
            <v>73000</v>
          </cell>
        </row>
        <row r="20">
          <cell r="B20" t="str">
            <v>65 or over</v>
          </cell>
          <cell r="D20">
            <v>8.1000000000000003E-2</v>
          </cell>
          <cell r="E20">
            <v>6.7</v>
          </cell>
          <cell r="F20" t="str">
            <v>-</v>
          </cell>
          <cell r="G20">
            <v>9.5</v>
          </cell>
          <cell r="H20">
            <v>84000</v>
          </cell>
        </row>
        <row r="22">
          <cell r="B22" t="str">
            <v>Race/Ethnicity</v>
          </cell>
        </row>
        <row r="23">
          <cell r="B23" t="str">
            <v>Latino</v>
          </cell>
          <cell r="D23">
            <v>0.13800000000000001</v>
          </cell>
          <cell r="E23">
            <v>12.2</v>
          </cell>
          <cell r="F23" t="str">
            <v>-</v>
          </cell>
          <cell r="G23">
            <v>15.4</v>
          </cell>
          <cell r="H23">
            <v>433000</v>
          </cell>
        </row>
        <row r="24">
          <cell r="B24" t="str">
            <v>White</v>
          </cell>
          <cell r="D24">
            <v>0.155</v>
          </cell>
          <cell r="E24">
            <v>13.7</v>
          </cell>
          <cell r="F24" t="str">
            <v>-</v>
          </cell>
          <cell r="G24">
            <v>17.2</v>
          </cell>
          <cell r="H24">
            <v>393000</v>
          </cell>
        </row>
        <row r="25">
          <cell r="B25" t="str">
            <v>African American</v>
          </cell>
          <cell r="D25">
            <v>0.26800000000000002</v>
          </cell>
          <cell r="E25">
            <v>21.5</v>
          </cell>
          <cell r="F25" t="str">
            <v>-</v>
          </cell>
          <cell r="G25">
            <v>32</v>
          </cell>
          <cell r="H25">
            <v>179000</v>
          </cell>
        </row>
        <row r="26">
          <cell r="B26" t="str">
            <v>Asian/Pacific Islander</v>
          </cell>
          <cell r="D26">
            <v>0.121</v>
          </cell>
          <cell r="E26">
            <v>9.1</v>
          </cell>
          <cell r="F26" t="str">
            <v>-</v>
          </cell>
          <cell r="G26">
            <v>15.1</v>
          </cell>
          <cell r="H26">
            <v>119000</v>
          </cell>
        </row>
        <row r="27">
          <cell r="B27" t="str">
            <v>American Indian &amp; White/American Indian</v>
          </cell>
          <cell r="D27">
            <v>0.33800000000000002</v>
          </cell>
          <cell r="E27">
            <v>19.5</v>
          </cell>
          <cell r="F27" t="str">
            <v>-</v>
          </cell>
          <cell r="G27">
            <v>48.1</v>
          </cell>
          <cell r="H27">
            <v>8000</v>
          </cell>
        </row>
        <row r="29">
          <cell r="B29" t="str">
            <v>Education</v>
          </cell>
        </row>
        <row r="30">
          <cell r="B30" t="str">
            <v>Less than high school</v>
          </cell>
          <cell r="D30">
            <v>0.17399999999999999</v>
          </cell>
          <cell r="E30">
            <v>14.8</v>
          </cell>
          <cell r="F30" t="str">
            <v>-</v>
          </cell>
          <cell r="G30">
            <v>20.100000000000001</v>
          </cell>
          <cell r="H30">
            <v>282000</v>
          </cell>
        </row>
        <row r="31">
          <cell r="B31" t="str">
            <v>High school</v>
          </cell>
          <cell r="D31">
            <v>0.20300000000000001</v>
          </cell>
          <cell r="E31">
            <v>17.5</v>
          </cell>
          <cell r="F31" t="str">
            <v>-</v>
          </cell>
          <cell r="G31">
            <v>23.1</v>
          </cell>
          <cell r="H31">
            <v>278000</v>
          </cell>
        </row>
        <row r="32">
          <cell r="B32" t="str">
            <v>Some college or trade school</v>
          </cell>
          <cell r="D32">
            <v>0.16800000000000001</v>
          </cell>
          <cell r="E32">
            <v>14.4</v>
          </cell>
          <cell r="F32" t="str">
            <v>-</v>
          </cell>
          <cell r="G32">
            <v>19.2</v>
          </cell>
          <cell r="H32">
            <v>303000</v>
          </cell>
        </row>
        <row r="33">
          <cell r="B33" t="str">
            <v>College or post graduate degree</v>
          </cell>
          <cell r="D33">
            <v>0.106</v>
          </cell>
          <cell r="E33">
            <v>9.1</v>
          </cell>
          <cell r="F33" t="str">
            <v>-</v>
          </cell>
          <cell r="G33">
            <v>12.2</v>
          </cell>
          <cell r="H33">
            <v>274000</v>
          </cell>
        </row>
        <row r="35">
          <cell r="B35" t="str">
            <v>Federal Poverty Level</v>
          </cell>
        </row>
        <row r="36">
          <cell r="B36" t="str">
            <v>0-99% FPL</v>
          </cell>
          <cell r="D36">
            <v>0.17100000000000001</v>
          </cell>
          <cell r="E36">
            <v>14.7</v>
          </cell>
          <cell r="F36" t="str">
            <v>-</v>
          </cell>
          <cell r="G36">
            <v>19.600000000000001</v>
          </cell>
          <cell r="H36">
            <v>317000</v>
          </cell>
        </row>
        <row r="37">
          <cell r="B37" t="str">
            <v>100%-199% FPL</v>
          </cell>
          <cell r="D37">
            <v>0.17899999999999999</v>
          </cell>
          <cell r="E37">
            <v>15.3</v>
          </cell>
          <cell r="F37" t="str">
            <v>-</v>
          </cell>
          <cell r="G37">
            <v>20.6</v>
          </cell>
          <cell r="H37">
            <v>290000</v>
          </cell>
        </row>
        <row r="38">
          <cell r="B38" t="str">
            <v>200%-299% FPL</v>
          </cell>
          <cell r="D38">
            <v>0.16300000000000001</v>
          </cell>
          <cell r="E38">
            <v>13.1</v>
          </cell>
          <cell r="F38" t="str">
            <v>-</v>
          </cell>
          <cell r="G38">
            <v>19.399999999999999</v>
          </cell>
          <cell r="H38">
            <v>166000</v>
          </cell>
        </row>
        <row r="39">
          <cell r="B39" t="str">
            <v>300% or above FPL</v>
          </cell>
          <cell r="D39">
            <v>0.124</v>
          </cell>
          <cell r="E39">
            <v>11</v>
          </cell>
          <cell r="F39" t="str">
            <v>-</v>
          </cell>
          <cell r="G39">
            <v>13.9</v>
          </cell>
          <cell r="H39">
            <v>371000</v>
          </cell>
        </row>
        <row r="41">
          <cell r="B41" t="str">
            <v>Disability</v>
          </cell>
        </row>
        <row r="42">
          <cell r="B42" t="str">
            <v>Yes</v>
          </cell>
          <cell r="D42">
            <v>0.20399999999999999</v>
          </cell>
          <cell r="E42">
            <v>17.600000000000001</v>
          </cell>
          <cell r="F42" t="str">
            <v>-</v>
          </cell>
          <cell r="G42">
            <v>23.1</v>
          </cell>
          <cell r="H42">
            <v>297000</v>
          </cell>
        </row>
        <row r="43">
          <cell r="B43" t="str">
            <v>No</v>
          </cell>
          <cell r="D43">
            <v>0.14000000000000001</v>
          </cell>
          <cell r="E43">
            <v>12.8</v>
          </cell>
          <cell r="F43" t="str">
            <v>-</v>
          </cell>
          <cell r="G43">
            <v>15.2</v>
          </cell>
          <cell r="H43">
            <v>839000</v>
          </cell>
        </row>
        <row r="45">
          <cell r="B45" t="str">
            <v>Service Planning Area</v>
          </cell>
        </row>
        <row r="46">
          <cell r="B46" t="str">
            <v>Antelope Valley</v>
          </cell>
          <cell r="D46">
            <v>0.219</v>
          </cell>
          <cell r="E46">
            <v>16.7</v>
          </cell>
          <cell r="F46" t="str">
            <v>-</v>
          </cell>
          <cell r="G46">
            <v>27.2</v>
          </cell>
          <cell r="H46">
            <v>53000</v>
          </cell>
        </row>
        <row r="47">
          <cell r="B47" t="str">
            <v>San Fernando</v>
          </cell>
          <cell r="D47">
            <v>0.14199999999999999</v>
          </cell>
          <cell r="E47">
            <v>12</v>
          </cell>
          <cell r="F47" t="str">
            <v>-</v>
          </cell>
          <cell r="G47">
            <v>16.399999999999999</v>
          </cell>
          <cell r="H47">
            <v>224000</v>
          </cell>
        </row>
        <row r="48">
          <cell r="B48" t="str">
            <v>San Gabriel</v>
          </cell>
          <cell r="D48">
            <v>0.128</v>
          </cell>
          <cell r="E48">
            <v>10.5</v>
          </cell>
          <cell r="F48" t="str">
            <v>-</v>
          </cell>
          <cell r="G48">
            <v>15.1</v>
          </cell>
          <cell r="H48">
            <v>177000</v>
          </cell>
        </row>
        <row r="49">
          <cell r="B49" t="str">
            <v>Metro</v>
          </cell>
          <cell r="D49">
            <v>0.16800000000000001</v>
          </cell>
          <cell r="E49">
            <v>13.5</v>
          </cell>
          <cell r="F49" t="str">
            <v>-</v>
          </cell>
          <cell r="G49">
            <v>20.2</v>
          </cell>
          <cell r="H49">
            <v>158000</v>
          </cell>
        </row>
        <row r="50">
          <cell r="B50" t="str">
            <v>West</v>
          </cell>
          <cell r="D50">
            <v>9.8000000000000004E-2</v>
          </cell>
          <cell r="E50">
            <v>6.4</v>
          </cell>
          <cell r="F50" t="str">
            <v>-</v>
          </cell>
          <cell r="G50">
            <v>13.3</v>
          </cell>
          <cell r="H50">
            <v>52000</v>
          </cell>
        </row>
        <row r="51">
          <cell r="B51" t="str">
            <v>South</v>
          </cell>
          <cell r="D51">
            <v>0.20799999999999999</v>
          </cell>
          <cell r="E51">
            <v>16</v>
          </cell>
          <cell r="F51" t="str">
            <v>-</v>
          </cell>
          <cell r="G51">
            <v>25.6</v>
          </cell>
          <cell r="H51">
            <v>142000</v>
          </cell>
        </row>
        <row r="52">
          <cell r="B52" t="str">
            <v>East</v>
          </cell>
          <cell r="D52">
            <v>0.153</v>
          </cell>
          <cell r="E52">
            <v>12.1</v>
          </cell>
          <cell r="F52" t="str">
            <v>-</v>
          </cell>
          <cell r="G52">
            <v>18.5</v>
          </cell>
          <cell r="H52">
            <v>147000</v>
          </cell>
        </row>
        <row r="53">
          <cell r="B53" t="str">
            <v>South Bay</v>
          </cell>
          <cell r="D53">
            <v>0.16600000000000001</v>
          </cell>
          <cell r="E53">
            <v>13.7</v>
          </cell>
          <cell r="F53" t="str">
            <v>-</v>
          </cell>
          <cell r="G53">
            <v>19.399999999999999</v>
          </cell>
          <cell r="H53">
            <v>193000</v>
          </cell>
        </row>
        <row r="55">
          <cell r="B55" t="str">
            <v>Health District</v>
          </cell>
        </row>
        <row r="56">
          <cell r="B56" t="str">
            <v>Alhambra</v>
          </cell>
          <cell r="D56">
            <v>9.1999999999999998E-2</v>
          </cell>
          <cell r="E56">
            <v>5.2</v>
          </cell>
          <cell r="F56" t="str">
            <v>-</v>
          </cell>
          <cell r="G56">
            <v>13.2</v>
          </cell>
          <cell r="H56">
            <v>26000</v>
          </cell>
        </row>
        <row r="57">
          <cell r="B57" t="str">
            <v>Antelope</v>
          </cell>
          <cell r="D57">
            <v>0.219</v>
          </cell>
          <cell r="E57">
            <v>16.7</v>
          </cell>
          <cell r="F57" t="str">
            <v>-</v>
          </cell>
          <cell r="G57">
            <v>27.2</v>
          </cell>
          <cell r="H57">
            <v>53000</v>
          </cell>
        </row>
        <row r="58">
          <cell r="B58" t="str">
            <v>Bellflower</v>
          </cell>
          <cell r="D58">
            <v>0.156</v>
          </cell>
          <cell r="E58">
            <v>9.8000000000000007</v>
          </cell>
          <cell r="F58" t="str">
            <v>-</v>
          </cell>
          <cell r="G58">
            <v>21.3</v>
          </cell>
          <cell r="H58">
            <v>42000</v>
          </cell>
        </row>
        <row r="59">
          <cell r="B59" t="str">
            <v>Central</v>
          </cell>
          <cell r="D59">
            <v>0.18</v>
          </cell>
          <cell r="E59">
            <v>12.1</v>
          </cell>
          <cell r="F59" t="str">
            <v>-</v>
          </cell>
          <cell r="G59">
            <v>23.9</v>
          </cell>
          <cell r="H59">
            <v>49000</v>
          </cell>
        </row>
        <row r="60">
          <cell r="B60" t="str">
            <v>Compton</v>
          </cell>
          <cell r="D60">
            <v>0.16800000000000001</v>
          </cell>
          <cell r="E60">
            <v>9.4</v>
          </cell>
          <cell r="F60" t="str">
            <v>-</v>
          </cell>
          <cell r="G60">
            <v>24.1</v>
          </cell>
          <cell r="H60">
            <v>31000</v>
          </cell>
        </row>
        <row r="61">
          <cell r="B61" t="str">
            <v>East L.A.</v>
          </cell>
          <cell r="D61">
            <v>0.183</v>
          </cell>
          <cell r="E61">
            <v>11.1</v>
          </cell>
          <cell r="F61" t="str">
            <v>-</v>
          </cell>
          <cell r="G61">
            <v>25.4</v>
          </cell>
          <cell r="H61">
            <v>28000</v>
          </cell>
        </row>
        <row r="62">
          <cell r="B62" t="str">
            <v>East Valley</v>
          </cell>
          <cell r="D62">
            <v>0.17</v>
          </cell>
          <cell r="E62">
            <v>11.8</v>
          </cell>
          <cell r="F62" t="str">
            <v>-</v>
          </cell>
          <cell r="G62">
            <v>22.2</v>
          </cell>
          <cell r="H62">
            <v>56000</v>
          </cell>
        </row>
        <row r="63">
          <cell r="B63" t="str">
            <v>El Monte</v>
          </cell>
          <cell r="D63">
            <v>0.115</v>
          </cell>
          <cell r="E63">
            <v>7.5</v>
          </cell>
          <cell r="F63" t="str">
            <v>-</v>
          </cell>
          <cell r="G63">
            <v>15.4</v>
          </cell>
          <cell r="H63">
            <v>38000</v>
          </cell>
        </row>
        <row r="64">
          <cell r="B64" t="str">
            <v>Foothill</v>
          </cell>
          <cell r="D64">
            <v>0.157</v>
          </cell>
          <cell r="E64">
            <v>9.6</v>
          </cell>
          <cell r="F64" t="str">
            <v>-</v>
          </cell>
          <cell r="G64">
            <v>21.8</v>
          </cell>
          <cell r="H64">
            <v>37000</v>
          </cell>
        </row>
        <row r="65">
          <cell r="B65" t="str">
            <v>Glendale</v>
          </cell>
          <cell r="D65">
            <v>0.128</v>
          </cell>
          <cell r="E65">
            <v>7.1</v>
          </cell>
          <cell r="F65" t="str">
            <v>-</v>
          </cell>
          <cell r="G65">
            <v>18.399999999999999</v>
          </cell>
          <cell r="H65">
            <v>36000</v>
          </cell>
        </row>
        <row r="66">
          <cell r="B66" t="str">
            <v>Harbor</v>
          </cell>
          <cell r="C66" t="str">
            <v>*</v>
          </cell>
          <cell r="D66">
            <v>0.14199999999999999</v>
          </cell>
          <cell r="E66">
            <v>7.4</v>
          </cell>
          <cell r="F66" t="str">
            <v>-</v>
          </cell>
          <cell r="G66">
            <v>21</v>
          </cell>
          <cell r="H66">
            <v>22000</v>
          </cell>
        </row>
        <row r="67">
          <cell r="B67" t="str">
            <v>Hollywood</v>
          </cell>
          <cell r="D67">
            <v>0.17499999999999999</v>
          </cell>
          <cell r="E67">
            <v>12</v>
          </cell>
          <cell r="F67" t="str">
            <v>-</v>
          </cell>
          <cell r="G67">
            <v>23</v>
          </cell>
          <cell r="H67">
            <v>74000</v>
          </cell>
        </row>
        <row r="68">
          <cell r="B68" t="str">
            <v>Inglewood</v>
          </cell>
          <cell r="D68">
            <v>0.14599999999999999</v>
          </cell>
          <cell r="E68">
            <v>9.3000000000000007</v>
          </cell>
          <cell r="F68" t="str">
            <v>-</v>
          </cell>
          <cell r="G68">
            <v>19.8</v>
          </cell>
          <cell r="H68">
            <v>44000</v>
          </cell>
        </row>
        <row r="69">
          <cell r="B69" t="str">
            <v>Long Beach</v>
          </cell>
          <cell r="D69">
            <v>0.18</v>
          </cell>
          <cell r="E69">
            <v>12.3</v>
          </cell>
          <cell r="F69" t="str">
            <v>-</v>
          </cell>
          <cell r="G69">
            <v>23.7</v>
          </cell>
          <cell r="H69">
            <v>63000</v>
          </cell>
        </row>
        <row r="70">
          <cell r="B70" t="str">
            <v>Northeast</v>
          </cell>
          <cell r="D70">
            <v>0.14399999999999999</v>
          </cell>
          <cell r="E70">
            <v>8.9</v>
          </cell>
          <cell r="F70" t="str">
            <v>-</v>
          </cell>
          <cell r="G70">
            <v>19.899999999999999</v>
          </cell>
          <cell r="H70">
            <v>35000</v>
          </cell>
        </row>
        <row r="71">
          <cell r="B71" t="str">
            <v>Pasadena</v>
          </cell>
          <cell r="C71" t="str">
            <v>*</v>
          </cell>
          <cell r="D71">
            <v>0.16500000000000001</v>
          </cell>
          <cell r="E71">
            <v>7</v>
          </cell>
          <cell r="F71" t="str">
            <v>-</v>
          </cell>
          <cell r="G71">
            <v>26.1</v>
          </cell>
          <cell r="H71">
            <v>18000</v>
          </cell>
        </row>
        <row r="72">
          <cell r="B72" t="str">
            <v>Pomona</v>
          </cell>
          <cell r="D72">
            <v>0.13600000000000001</v>
          </cell>
          <cell r="E72">
            <v>9</v>
          </cell>
          <cell r="F72" t="str">
            <v>-</v>
          </cell>
          <cell r="G72">
            <v>18.100000000000001</v>
          </cell>
          <cell r="H72">
            <v>57000</v>
          </cell>
        </row>
        <row r="73">
          <cell r="B73" t="str">
            <v>San Antonio</v>
          </cell>
          <cell r="D73">
            <v>0.17799999999999999</v>
          </cell>
          <cell r="E73">
            <v>11.3</v>
          </cell>
          <cell r="F73" t="str">
            <v>-</v>
          </cell>
          <cell r="G73">
            <v>24.2</v>
          </cell>
          <cell r="H73">
            <v>53000</v>
          </cell>
        </row>
        <row r="74">
          <cell r="B74" t="str">
            <v>San Fernando</v>
          </cell>
          <cell r="D74">
            <v>0.14199999999999999</v>
          </cell>
          <cell r="E74">
            <v>9.8000000000000007</v>
          </cell>
          <cell r="F74" t="str">
            <v>-</v>
          </cell>
          <cell r="G74">
            <v>18.600000000000001</v>
          </cell>
          <cell r="H74">
            <v>47000</v>
          </cell>
        </row>
        <row r="75">
          <cell r="B75" t="str">
            <v>South</v>
          </cell>
          <cell r="C75" t="str">
            <v>*</v>
          </cell>
          <cell r="D75">
            <v>0.186</v>
          </cell>
          <cell r="E75">
            <v>9.1999999999999993</v>
          </cell>
          <cell r="F75" t="str">
            <v>-</v>
          </cell>
          <cell r="G75">
            <v>28</v>
          </cell>
          <cell r="H75">
            <v>21000</v>
          </cell>
        </row>
        <row r="76">
          <cell r="B76" t="str">
            <v>Southeast</v>
          </cell>
          <cell r="C76" t="str">
            <v>*</v>
          </cell>
          <cell r="D76">
            <v>0.27500000000000002</v>
          </cell>
          <cell r="E76">
            <v>12.5</v>
          </cell>
          <cell r="F76" t="str">
            <v>-</v>
          </cell>
          <cell r="G76">
            <v>42.5</v>
          </cell>
          <cell r="H76">
            <v>30000</v>
          </cell>
        </row>
        <row r="77">
          <cell r="B77" t="str">
            <v>Southwest</v>
          </cell>
          <cell r="D77">
            <v>0.217</v>
          </cell>
          <cell r="E77">
            <v>13.8</v>
          </cell>
          <cell r="F77" t="str">
            <v>-</v>
          </cell>
          <cell r="G77">
            <v>29.6</v>
          </cell>
          <cell r="H77">
            <v>58000</v>
          </cell>
        </row>
        <row r="78">
          <cell r="B78" t="str">
            <v>Torrance</v>
          </cell>
          <cell r="D78">
            <v>0.17799999999999999</v>
          </cell>
          <cell r="E78">
            <v>12.7</v>
          </cell>
          <cell r="F78" t="str">
            <v>-</v>
          </cell>
          <cell r="G78">
            <v>23</v>
          </cell>
          <cell r="H78">
            <v>64000</v>
          </cell>
        </row>
        <row r="79">
          <cell r="B79" t="str">
            <v>West</v>
          </cell>
          <cell r="D79">
            <v>9.8000000000000004E-2</v>
          </cell>
          <cell r="E79">
            <v>6.4</v>
          </cell>
          <cell r="F79" t="str">
            <v>-</v>
          </cell>
          <cell r="G79">
            <v>13.3</v>
          </cell>
          <cell r="H79">
            <v>52000</v>
          </cell>
        </row>
        <row r="80">
          <cell r="B80" t="str">
            <v>West Valley</v>
          </cell>
          <cell r="D80">
            <v>0.13300000000000001</v>
          </cell>
          <cell r="E80">
            <v>10.1</v>
          </cell>
          <cell r="F80" t="str">
            <v>-</v>
          </cell>
          <cell r="G80">
            <v>16.600000000000001</v>
          </cell>
          <cell r="H80">
            <v>85000</v>
          </cell>
        </row>
        <row r="81">
          <cell r="B81" t="str">
            <v>Whittier</v>
          </cell>
          <cell r="C81" t="str">
            <v>*</v>
          </cell>
          <cell r="D81">
            <v>0.10199999999999999</v>
          </cell>
          <cell r="E81">
            <v>4.2</v>
          </cell>
          <cell r="F81" t="str">
            <v>-</v>
          </cell>
          <cell r="G81">
            <v>16.2</v>
          </cell>
          <cell r="H81">
            <v>25000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71112-A403-4F83-A9DC-E92B5E1F27E9}">
  <sheetPr>
    <tabColor rgb="FF92D050"/>
  </sheetPr>
  <dimension ref="A1:AD318"/>
  <sheetViews>
    <sheetView tabSelected="1" zoomScaleNormal="100" workbookViewId="0">
      <selection activeCell="B6" sqref="B6"/>
    </sheetView>
  </sheetViews>
  <sheetFormatPr defaultRowHeight="12.75" x14ac:dyDescent="0.2"/>
  <cols>
    <col min="1" max="1" width="1.5703125" style="1" bestFit="1" customWidth="1"/>
    <col min="2" max="2" width="27.7109375" style="4" bestFit="1" customWidth="1"/>
    <col min="3" max="3" width="8.42578125" style="4" bestFit="1" customWidth="1"/>
    <col min="4" max="4" width="1.7109375" style="51" customWidth="1"/>
    <col min="5" max="5" width="7.7109375" style="189" customWidth="1"/>
    <col min="6" max="6" width="5.7109375" style="73" customWidth="1"/>
    <col min="7" max="7" width="1.7109375" style="96" customWidth="1"/>
    <col min="8" max="8" width="5.7109375" style="97" customWidth="1"/>
    <col min="9" max="9" width="12.7109375" style="190" customWidth="1"/>
    <col min="10" max="10" width="1.7109375" style="4" customWidth="1"/>
    <col min="11" max="11" width="1.7109375" style="51" customWidth="1"/>
    <col min="12" max="12" width="7.7109375" style="4" customWidth="1"/>
    <col min="13" max="13" width="5.7109375" style="4" customWidth="1"/>
    <col min="14" max="14" width="1.7109375" style="4" customWidth="1"/>
    <col min="15" max="15" width="5.7109375" style="4" customWidth="1"/>
    <col min="16" max="16" width="1.7109375" style="4" customWidth="1"/>
    <col min="17" max="17" width="1.7109375" style="77" customWidth="1"/>
    <col min="18" max="18" width="7.7109375" style="47" customWidth="1"/>
    <col min="19" max="19" width="5.7109375" style="51" customWidth="1"/>
    <col min="20" max="20" width="1.7109375" style="4" customWidth="1"/>
    <col min="21" max="21" width="5.7109375" style="122" customWidth="1"/>
    <col min="22" max="22" width="1.85546875" style="4" customWidth="1"/>
    <col min="23" max="23" width="44.140625" style="4" customWidth="1"/>
    <col min="24" max="242" width="9.140625" style="4"/>
    <col min="243" max="243" width="6.28515625" style="4" bestFit="1" customWidth="1"/>
    <col min="244" max="244" width="28" style="4" bestFit="1" customWidth="1"/>
    <col min="245" max="245" width="8.42578125" style="4" bestFit="1" customWidth="1"/>
    <col min="246" max="246" width="2.28515625" style="4" customWidth="1"/>
    <col min="247" max="247" width="6.7109375" style="4" bestFit="1" customWidth="1"/>
    <col min="248" max="248" width="5.5703125" style="4" bestFit="1" customWidth="1"/>
    <col min="249" max="249" width="1.7109375" style="4" bestFit="1" customWidth="1"/>
    <col min="250" max="250" width="5.5703125" style="4" bestFit="1" customWidth="1"/>
    <col min="251" max="251" width="11.5703125" style="4" bestFit="1" customWidth="1"/>
    <col min="252" max="252" width="1.7109375" style="4" customWidth="1"/>
    <col min="253" max="253" width="1.7109375" style="4" bestFit="1" customWidth="1"/>
    <col min="254" max="254" width="6.7109375" style="4" bestFit="1" customWidth="1"/>
    <col min="255" max="255" width="5.5703125" style="4" bestFit="1" customWidth="1"/>
    <col min="256" max="256" width="2.28515625" style="4" customWidth="1"/>
    <col min="257" max="257" width="5.5703125" style="4" bestFit="1" customWidth="1"/>
    <col min="258" max="258" width="1.28515625" style="4" customWidth="1"/>
    <col min="259" max="259" width="1.7109375" style="4" customWidth="1"/>
    <col min="260" max="260" width="9.28515625" style="4" bestFit="1" customWidth="1"/>
    <col min="261" max="261" width="5.5703125" style="4" bestFit="1" customWidth="1"/>
    <col min="262" max="262" width="1.5703125" style="4" bestFit="1" customWidth="1"/>
    <col min="263" max="263" width="6.28515625" style="4" bestFit="1" customWidth="1"/>
    <col min="264" max="264" width="9.140625" style="4"/>
    <col min="265" max="265" width="20.5703125" style="4" customWidth="1"/>
    <col min="266" max="267" width="9.140625" style="4"/>
    <col min="268" max="268" width="9" style="4" customWidth="1"/>
    <col min="269" max="498" width="9.140625" style="4"/>
    <col min="499" max="499" width="6.28515625" style="4" bestFit="1" customWidth="1"/>
    <col min="500" max="500" width="28" style="4" bestFit="1" customWidth="1"/>
    <col min="501" max="501" width="8.42578125" style="4" bestFit="1" customWidth="1"/>
    <col min="502" max="502" width="2.28515625" style="4" customWidth="1"/>
    <col min="503" max="503" width="6.7109375" style="4" bestFit="1" customWidth="1"/>
    <col min="504" max="504" width="5.5703125" style="4" bestFit="1" customWidth="1"/>
    <col min="505" max="505" width="1.7109375" style="4" bestFit="1" customWidth="1"/>
    <col min="506" max="506" width="5.5703125" style="4" bestFit="1" customWidth="1"/>
    <col min="507" max="507" width="11.5703125" style="4" bestFit="1" customWidth="1"/>
    <col min="508" max="508" width="1.7109375" style="4" customWidth="1"/>
    <col min="509" max="509" width="1.7109375" style="4" bestFit="1" customWidth="1"/>
    <col min="510" max="510" width="6.7109375" style="4" bestFit="1" customWidth="1"/>
    <col min="511" max="511" width="5.5703125" style="4" bestFit="1" customWidth="1"/>
    <col min="512" max="512" width="2.28515625" style="4" customWidth="1"/>
    <col min="513" max="513" width="5.5703125" style="4" bestFit="1" customWidth="1"/>
    <col min="514" max="514" width="1.28515625" style="4" customWidth="1"/>
    <col min="515" max="515" width="1.7109375" style="4" customWidth="1"/>
    <col min="516" max="516" width="9.28515625" style="4" bestFit="1" customWidth="1"/>
    <col min="517" max="517" width="5.5703125" style="4" bestFit="1" customWidth="1"/>
    <col min="518" max="518" width="1.5703125" style="4" bestFit="1" customWidth="1"/>
    <col min="519" max="519" width="6.28515625" style="4" bestFit="1" customWidth="1"/>
    <col min="520" max="520" width="9.140625" style="4"/>
    <col min="521" max="521" width="20.5703125" style="4" customWidth="1"/>
    <col min="522" max="523" width="9.140625" style="4"/>
    <col min="524" max="524" width="9" style="4" customWidth="1"/>
    <col min="525" max="754" width="9.140625" style="4"/>
    <col min="755" max="755" width="6.28515625" style="4" bestFit="1" customWidth="1"/>
    <col min="756" max="756" width="28" style="4" bestFit="1" customWidth="1"/>
    <col min="757" max="757" width="8.42578125" style="4" bestFit="1" customWidth="1"/>
    <col min="758" max="758" width="2.28515625" style="4" customWidth="1"/>
    <col min="759" max="759" width="6.7109375" style="4" bestFit="1" customWidth="1"/>
    <col min="760" max="760" width="5.5703125" style="4" bestFit="1" customWidth="1"/>
    <col min="761" max="761" width="1.7109375" style="4" bestFit="1" customWidth="1"/>
    <col min="762" max="762" width="5.5703125" style="4" bestFit="1" customWidth="1"/>
    <col min="763" max="763" width="11.5703125" style="4" bestFit="1" customWidth="1"/>
    <col min="764" max="764" width="1.7109375" style="4" customWidth="1"/>
    <col min="765" max="765" width="1.7109375" style="4" bestFit="1" customWidth="1"/>
    <col min="766" max="766" width="6.7109375" style="4" bestFit="1" customWidth="1"/>
    <col min="767" max="767" width="5.5703125" style="4" bestFit="1" customWidth="1"/>
    <col min="768" max="768" width="2.28515625" style="4" customWidth="1"/>
    <col min="769" max="769" width="5.5703125" style="4" bestFit="1" customWidth="1"/>
    <col min="770" max="770" width="1.28515625" style="4" customWidth="1"/>
    <col min="771" max="771" width="1.7109375" style="4" customWidth="1"/>
    <col min="772" max="772" width="9.28515625" style="4" bestFit="1" customWidth="1"/>
    <col min="773" max="773" width="5.5703125" style="4" bestFit="1" customWidth="1"/>
    <col min="774" max="774" width="1.5703125" style="4" bestFit="1" customWidth="1"/>
    <col min="775" max="775" width="6.28515625" style="4" bestFit="1" customWidth="1"/>
    <col min="776" max="776" width="9.140625" style="4"/>
    <col min="777" max="777" width="20.5703125" style="4" customWidth="1"/>
    <col min="778" max="779" width="9.140625" style="4"/>
    <col min="780" max="780" width="9" style="4" customWidth="1"/>
    <col min="781" max="1010" width="9.140625" style="4"/>
    <col min="1011" max="1011" width="6.28515625" style="4" bestFit="1" customWidth="1"/>
    <col min="1012" max="1012" width="28" style="4" bestFit="1" customWidth="1"/>
    <col min="1013" max="1013" width="8.42578125" style="4" bestFit="1" customWidth="1"/>
    <col min="1014" max="1014" width="2.28515625" style="4" customWidth="1"/>
    <col min="1015" max="1015" width="6.7109375" style="4" bestFit="1" customWidth="1"/>
    <col min="1016" max="1016" width="5.5703125" style="4" bestFit="1" customWidth="1"/>
    <col min="1017" max="1017" width="1.7109375" style="4" bestFit="1" customWidth="1"/>
    <col min="1018" max="1018" width="5.5703125" style="4" bestFit="1" customWidth="1"/>
    <col min="1019" max="1019" width="11.5703125" style="4" bestFit="1" customWidth="1"/>
    <col min="1020" max="1020" width="1.7109375" style="4" customWidth="1"/>
    <col min="1021" max="1021" width="1.7109375" style="4" bestFit="1" customWidth="1"/>
    <col min="1022" max="1022" width="6.7109375" style="4" bestFit="1" customWidth="1"/>
    <col min="1023" max="1023" width="5.5703125" style="4" bestFit="1" customWidth="1"/>
    <col min="1024" max="1024" width="2.28515625" style="4" customWidth="1"/>
    <col min="1025" max="1025" width="5.5703125" style="4" bestFit="1" customWidth="1"/>
    <col min="1026" max="1026" width="1.28515625" style="4" customWidth="1"/>
    <col min="1027" max="1027" width="1.7109375" style="4" customWidth="1"/>
    <col min="1028" max="1028" width="9.28515625" style="4" bestFit="1" customWidth="1"/>
    <col min="1029" max="1029" width="5.5703125" style="4" bestFit="1" customWidth="1"/>
    <col min="1030" max="1030" width="1.5703125" style="4" bestFit="1" customWidth="1"/>
    <col min="1031" max="1031" width="6.28515625" style="4" bestFit="1" customWidth="1"/>
    <col min="1032" max="1032" width="9.140625" style="4"/>
    <col min="1033" max="1033" width="20.5703125" style="4" customWidth="1"/>
    <col min="1034" max="1035" width="9.140625" style="4"/>
    <col min="1036" max="1036" width="9" style="4" customWidth="1"/>
    <col min="1037" max="1266" width="9.140625" style="4"/>
    <col min="1267" max="1267" width="6.28515625" style="4" bestFit="1" customWidth="1"/>
    <col min="1268" max="1268" width="28" style="4" bestFit="1" customWidth="1"/>
    <col min="1269" max="1269" width="8.42578125" style="4" bestFit="1" customWidth="1"/>
    <col min="1270" max="1270" width="2.28515625" style="4" customWidth="1"/>
    <col min="1271" max="1271" width="6.7109375" style="4" bestFit="1" customWidth="1"/>
    <col min="1272" max="1272" width="5.5703125" style="4" bestFit="1" customWidth="1"/>
    <col min="1273" max="1273" width="1.7109375" style="4" bestFit="1" customWidth="1"/>
    <col min="1274" max="1274" width="5.5703125" style="4" bestFit="1" customWidth="1"/>
    <col min="1275" max="1275" width="11.5703125" style="4" bestFit="1" customWidth="1"/>
    <col min="1276" max="1276" width="1.7109375" style="4" customWidth="1"/>
    <col min="1277" max="1277" width="1.7109375" style="4" bestFit="1" customWidth="1"/>
    <col min="1278" max="1278" width="6.7109375" style="4" bestFit="1" customWidth="1"/>
    <col min="1279" max="1279" width="5.5703125" style="4" bestFit="1" customWidth="1"/>
    <col min="1280" max="1280" width="2.28515625" style="4" customWidth="1"/>
    <col min="1281" max="1281" width="5.5703125" style="4" bestFit="1" customWidth="1"/>
    <col min="1282" max="1282" width="1.28515625" style="4" customWidth="1"/>
    <col min="1283" max="1283" width="1.7109375" style="4" customWidth="1"/>
    <col min="1284" max="1284" width="9.28515625" style="4" bestFit="1" customWidth="1"/>
    <col min="1285" max="1285" width="5.5703125" style="4" bestFit="1" customWidth="1"/>
    <col min="1286" max="1286" width="1.5703125" style="4" bestFit="1" customWidth="1"/>
    <col min="1287" max="1287" width="6.28515625" style="4" bestFit="1" customWidth="1"/>
    <col min="1288" max="1288" width="9.140625" style="4"/>
    <col min="1289" max="1289" width="20.5703125" style="4" customWidth="1"/>
    <col min="1290" max="1291" width="9.140625" style="4"/>
    <col min="1292" max="1292" width="9" style="4" customWidth="1"/>
    <col min="1293" max="1522" width="9.140625" style="4"/>
    <col min="1523" max="1523" width="6.28515625" style="4" bestFit="1" customWidth="1"/>
    <col min="1524" max="1524" width="28" style="4" bestFit="1" customWidth="1"/>
    <col min="1525" max="1525" width="8.42578125" style="4" bestFit="1" customWidth="1"/>
    <col min="1526" max="1526" width="2.28515625" style="4" customWidth="1"/>
    <col min="1527" max="1527" width="6.7109375" style="4" bestFit="1" customWidth="1"/>
    <col min="1528" max="1528" width="5.5703125" style="4" bestFit="1" customWidth="1"/>
    <col min="1529" max="1529" width="1.7109375" style="4" bestFit="1" customWidth="1"/>
    <col min="1530" max="1530" width="5.5703125" style="4" bestFit="1" customWidth="1"/>
    <col min="1531" max="1531" width="11.5703125" style="4" bestFit="1" customWidth="1"/>
    <col min="1532" max="1532" width="1.7109375" style="4" customWidth="1"/>
    <col min="1533" max="1533" width="1.7109375" style="4" bestFit="1" customWidth="1"/>
    <col min="1534" max="1534" width="6.7109375" style="4" bestFit="1" customWidth="1"/>
    <col min="1535" max="1535" width="5.5703125" style="4" bestFit="1" customWidth="1"/>
    <col min="1536" max="1536" width="2.28515625" style="4" customWidth="1"/>
    <col min="1537" max="1537" width="5.5703125" style="4" bestFit="1" customWidth="1"/>
    <col min="1538" max="1538" width="1.28515625" style="4" customWidth="1"/>
    <col min="1539" max="1539" width="1.7109375" style="4" customWidth="1"/>
    <col min="1540" max="1540" width="9.28515625" style="4" bestFit="1" customWidth="1"/>
    <col min="1541" max="1541" width="5.5703125" style="4" bestFit="1" customWidth="1"/>
    <col min="1542" max="1542" width="1.5703125" style="4" bestFit="1" customWidth="1"/>
    <col min="1543" max="1543" width="6.28515625" style="4" bestFit="1" customWidth="1"/>
    <col min="1544" max="1544" width="9.140625" style="4"/>
    <col min="1545" max="1545" width="20.5703125" style="4" customWidth="1"/>
    <col min="1546" max="1547" width="9.140625" style="4"/>
    <col min="1548" max="1548" width="9" style="4" customWidth="1"/>
    <col min="1549" max="1778" width="9.140625" style="4"/>
    <col min="1779" max="1779" width="6.28515625" style="4" bestFit="1" customWidth="1"/>
    <col min="1780" max="1780" width="28" style="4" bestFit="1" customWidth="1"/>
    <col min="1781" max="1781" width="8.42578125" style="4" bestFit="1" customWidth="1"/>
    <col min="1782" max="1782" width="2.28515625" style="4" customWidth="1"/>
    <col min="1783" max="1783" width="6.7109375" style="4" bestFit="1" customWidth="1"/>
    <col min="1784" max="1784" width="5.5703125" style="4" bestFit="1" customWidth="1"/>
    <col min="1785" max="1785" width="1.7109375" style="4" bestFit="1" customWidth="1"/>
    <col min="1786" max="1786" width="5.5703125" style="4" bestFit="1" customWidth="1"/>
    <col min="1787" max="1787" width="11.5703125" style="4" bestFit="1" customWidth="1"/>
    <col min="1788" max="1788" width="1.7109375" style="4" customWidth="1"/>
    <col min="1789" max="1789" width="1.7109375" style="4" bestFit="1" customWidth="1"/>
    <col min="1790" max="1790" width="6.7109375" style="4" bestFit="1" customWidth="1"/>
    <col min="1791" max="1791" width="5.5703125" style="4" bestFit="1" customWidth="1"/>
    <col min="1792" max="1792" width="2.28515625" style="4" customWidth="1"/>
    <col min="1793" max="1793" width="5.5703125" style="4" bestFit="1" customWidth="1"/>
    <col min="1794" max="1794" width="1.28515625" style="4" customWidth="1"/>
    <col min="1795" max="1795" width="1.7109375" style="4" customWidth="1"/>
    <col min="1796" max="1796" width="9.28515625" style="4" bestFit="1" customWidth="1"/>
    <col min="1797" max="1797" width="5.5703125" style="4" bestFit="1" customWidth="1"/>
    <col min="1798" max="1798" width="1.5703125" style="4" bestFit="1" customWidth="1"/>
    <col min="1799" max="1799" width="6.28515625" style="4" bestFit="1" customWidth="1"/>
    <col min="1800" max="1800" width="9.140625" style="4"/>
    <col min="1801" max="1801" width="20.5703125" style="4" customWidth="1"/>
    <col min="1802" max="1803" width="9.140625" style="4"/>
    <col min="1804" max="1804" width="9" style="4" customWidth="1"/>
    <col min="1805" max="2034" width="9.140625" style="4"/>
    <col min="2035" max="2035" width="6.28515625" style="4" bestFit="1" customWidth="1"/>
    <col min="2036" max="2036" width="28" style="4" bestFit="1" customWidth="1"/>
    <col min="2037" max="2037" width="8.42578125" style="4" bestFit="1" customWidth="1"/>
    <col min="2038" max="2038" width="2.28515625" style="4" customWidth="1"/>
    <col min="2039" max="2039" width="6.7109375" style="4" bestFit="1" customWidth="1"/>
    <col min="2040" max="2040" width="5.5703125" style="4" bestFit="1" customWidth="1"/>
    <col min="2041" max="2041" width="1.7109375" style="4" bestFit="1" customWidth="1"/>
    <col min="2042" max="2042" width="5.5703125" style="4" bestFit="1" customWidth="1"/>
    <col min="2043" max="2043" width="11.5703125" style="4" bestFit="1" customWidth="1"/>
    <col min="2044" max="2044" width="1.7109375" style="4" customWidth="1"/>
    <col min="2045" max="2045" width="1.7109375" style="4" bestFit="1" customWidth="1"/>
    <col min="2046" max="2046" width="6.7109375" style="4" bestFit="1" customWidth="1"/>
    <col min="2047" max="2047" width="5.5703125" style="4" bestFit="1" customWidth="1"/>
    <col min="2048" max="2048" width="2.28515625" style="4" customWidth="1"/>
    <col min="2049" max="2049" width="5.5703125" style="4" bestFit="1" customWidth="1"/>
    <col min="2050" max="2050" width="1.28515625" style="4" customWidth="1"/>
    <col min="2051" max="2051" width="1.7109375" style="4" customWidth="1"/>
    <col min="2052" max="2052" width="9.28515625" style="4" bestFit="1" customWidth="1"/>
    <col min="2053" max="2053" width="5.5703125" style="4" bestFit="1" customWidth="1"/>
    <col min="2054" max="2054" width="1.5703125" style="4" bestFit="1" customWidth="1"/>
    <col min="2055" max="2055" width="6.28515625" style="4" bestFit="1" customWidth="1"/>
    <col min="2056" max="2056" width="9.140625" style="4"/>
    <col min="2057" max="2057" width="20.5703125" style="4" customWidth="1"/>
    <col min="2058" max="2059" width="9.140625" style="4"/>
    <col min="2060" max="2060" width="9" style="4" customWidth="1"/>
    <col min="2061" max="2290" width="9.140625" style="4"/>
    <col min="2291" max="2291" width="6.28515625" style="4" bestFit="1" customWidth="1"/>
    <col min="2292" max="2292" width="28" style="4" bestFit="1" customWidth="1"/>
    <col min="2293" max="2293" width="8.42578125" style="4" bestFit="1" customWidth="1"/>
    <col min="2294" max="2294" width="2.28515625" style="4" customWidth="1"/>
    <col min="2295" max="2295" width="6.7109375" style="4" bestFit="1" customWidth="1"/>
    <col min="2296" max="2296" width="5.5703125" style="4" bestFit="1" customWidth="1"/>
    <col min="2297" max="2297" width="1.7109375" style="4" bestFit="1" customWidth="1"/>
    <col min="2298" max="2298" width="5.5703125" style="4" bestFit="1" customWidth="1"/>
    <col min="2299" max="2299" width="11.5703125" style="4" bestFit="1" customWidth="1"/>
    <col min="2300" max="2300" width="1.7109375" style="4" customWidth="1"/>
    <col min="2301" max="2301" width="1.7109375" style="4" bestFit="1" customWidth="1"/>
    <col min="2302" max="2302" width="6.7109375" style="4" bestFit="1" customWidth="1"/>
    <col min="2303" max="2303" width="5.5703125" style="4" bestFit="1" customWidth="1"/>
    <col min="2304" max="2304" width="2.28515625" style="4" customWidth="1"/>
    <col min="2305" max="2305" width="5.5703125" style="4" bestFit="1" customWidth="1"/>
    <col min="2306" max="2306" width="1.28515625" style="4" customWidth="1"/>
    <col min="2307" max="2307" width="1.7109375" style="4" customWidth="1"/>
    <col min="2308" max="2308" width="9.28515625" style="4" bestFit="1" customWidth="1"/>
    <col min="2309" max="2309" width="5.5703125" style="4" bestFit="1" customWidth="1"/>
    <col min="2310" max="2310" width="1.5703125" style="4" bestFit="1" customWidth="1"/>
    <col min="2311" max="2311" width="6.28515625" style="4" bestFit="1" customWidth="1"/>
    <col min="2312" max="2312" width="9.140625" style="4"/>
    <col min="2313" max="2313" width="20.5703125" style="4" customWidth="1"/>
    <col min="2314" max="2315" width="9.140625" style="4"/>
    <col min="2316" max="2316" width="9" style="4" customWidth="1"/>
    <col min="2317" max="2546" width="9.140625" style="4"/>
    <col min="2547" max="2547" width="6.28515625" style="4" bestFit="1" customWidth="1"/>
    <col min="2548" max="2548" width="28" style="4" bestFit="1" customWidth="1"/>
    <col min="2549" max="2549" width="8.42578125" style="4" bestFit="1" customWidth="1"/>
    <col min="2550" max="2550" width="2.28515625" style="4" customWidth="1"/>
    <col min="2551" max="2551" width="6.7109375" style="4" bestFit="1" customWidth="1"/>
    <col min="2552" max="2552" width="5.5703125" style="4" bestFit="1" customWidth="1"/>
    <col min="2553" max="2553" width="1.7109375" style="4" bestFit="1" customWidth="1"/>
    <col min="2554" max="2554" width="5.5703125" style="4" bestFit="1" customWidth="1"/>
    <col min="2555" max="2555" width="11.5703125" style="4" bestFit="1" customWidth="1"/>
    <col min="2556" max="2556" width="1.7109375" style="4" customWidth="1"/>
    <col min="2557" max="2557" width="1.7109375" style="4" bestFit="1" customWidth="1"/>
    <col min="2558" max="2558" width="6.7109375" style="4" bestFit="1" customWidth="1"/>
    <col min="2559" max="2559" width="5.5703125" style="4" bestFit="1" customWidth="1"/>
    <col min="2560" max="2560" width="2.28515625" style="4" customWidth="1"/>
    <col min="2561" max="2561" width="5.5703125" style="4" bestFit="1" customWidth="1"/>
    <col min="2562" max="2562" width="1.28515625" style="4" customWidth="1"/>
    <col min="2563" max="2563" width="1.7109375" style="4" customWidth="1"/>
    <col min="2564" max="2564" width="9.28515625" style="4" bestFit="1" customWidth="1"/>
    <col min="2565" max="2565" width="5.5703125" style="4" bestFit="1" customWidth="1"/>
    <col min="2566" max="2566" width="1.5703125" style="4" bestFit="1" customWidth="1"/>
    <col min="2567" max="2567" width="6.28515625" style="4" bestFit="1" customWidth="1"/>
    <col min="2568" max="2568" width="9.140625" style="4"/>
    <col min="2569" max="2569" width="20.5703125" style="4" customWidth="1"/>
    <col min="2570" max="2571" width="9.140625" style="4"/>
    <col min="2572" max="2572" width="9" style="4" customWidth="1"/>
    <col min="2573" max="2802" width="9.140625" style="4"/>
    <col min="2803" max="2803" width="6.28515625" style="4" bestFit="1" customWidth="1"/>
    <col min="2804" max="2804" width="28" style="4" bestFit="1" customWidth="1"/>
    <col min="2805" max="2805" width="8.42578125" style="4" bestFit="1" customWidth="1"/>
    <col min="2806" max="2806" width="2.28515625" style="4" customWidth="1"/>
    <col min="2807" max="2807" width="6.7109375" style="4" bestFit="1" customWidth="1"/>
    <col min="2808" max="2808" width="5.5703125" style="4" bestFit="1" customWidth="1"/>
    <col min="2809" max="2809" width="1.7109375" style="4" bestFit="1" customWidth="1"/>
    <col min="2810" max="2810" width="5.5703125" style="4" bestFit="1" customWidth="1"/>
    <col min="2811" max="2811" width="11.5703125" style="4" bestFit="1" customWidth="1"/>
    <col min="2812" max="2812" width="1.7109375" style="4" customWidth="1"/>
    <col min="2813" max="2813" width="1.7109375" style="4" bestFit="1" customWidth="1"/>
    <col min="2814" max="2814" width="6.7109375" style="4" bestFit="1" customWidth="1"/>
    <col min="2815" max="2815" width="5.5703125" style="4" bestFit="1" customWidth="1"/>
    <col min="2816" max="2816" width="2.28515625" style="4" customWidth="1"/>
    <col min="2817" max="2817" width="5.5703125" style="4" bestFit="1" customWidth="1"/>
    <col min="2818" max="2818" width="1.28515625" style="4" customWidth="1"/>
    <col min="2819" max="2819" width="1.7109375" style="4" customWidth="1"/>
    <col min="2820" max="2820" width="9.28515625" style="4" bestFit="1" customWidth="1"/>
    <col min="2821" max="2821" width="5.5703125" style="4" bestFit="1" customWidth="1"/>
    <col min="2822" max="2822" width="1.5703125" style="4" bestFit="1" customWidth="1"/>
    <col min="2823" max="2823" width="6.28515625" style="4" bestFit="1" customWidth="1"/>
    <col min="2824" max="2824" width="9.140625" style="4"/>
    <col min="2825" max="2825" width="20.5703125" style="4" customWidth="1"/>
    <col min="2826" max="2827" width="9.140625" style="4"/>
    <col min="2828" max="2828" width="9" style="4" customWidth="1"/>
    <col min="2829" max="3058" width="9.140625" style="4"/>
    <col min="3059" max="3059" width="6.28515625" style="4" bestFit="1" customWidth="1"/>
    <col min="3060" max="3060" width="28" style="4" bestFit="1" customWidth="1"/>
    <col min="3061" max="3061" width="8.42578125" style="4" bestFit="1" customWidth="1"/>
    <col min="3062" max="3062" width="2.28515625" style="4" customWidth="1"/>
    <col min="3063" max="3063" width="6.7109375" style="4" bestFit="1" customWidth="1"/>
    <col min="3064" max="3064" width="5.5703125" style="4" bestFit="1" customWidth="1"/>
    <col min="3065" max="3065" width="1.7109375" style="4" bestFit="1" customWidth="1"/>
    <col min="3066" max="3066" width="5.5703125" style="4" bestFit="1" customWidth="1"/>
    <col min="3067" max="3067" width="11.5703125" style="4" bestFit="1" customWidth="1"/>
    <col min="3068" max="3068" width="1.7109375" style="4" customWidth="1"/>
    <col min="3069" max="3069" width="1.7109375" style="4" bestFit="1" customWidth="1"/>
    <col min="3070" max="3070" width="6.7109375" style="4" bestFit="1" customWidth="1"/>
    <col min="3071" max="3071" width="5.5703125" style="4" bestFit="1" customWidth="1"/>
    <col min="3072" max="3072" width="2.28515625" style="4" customWidth="1"/>
    <col min="3073" max="3073" width="5.5703125" style="4" bestFit="1" customWidth="1"/>
    <col min="3074" max="3074" width="1.28515625" style="4" customWidth="1"/>
    <col min="3075" max="3075" width="1.7109375" style="4" customWidth="1"/>
    <col min="3076" max="3076" width="9.28515625" style="4" bestFit="1" customWidth="1"/>
    <col min="3077" max="3077" width="5.5703125" style="4" bestFit="1" customWidth="1"/>
    <col min="3078" max="3078" width="1.5703125" style="4" bestFit="1" customWidth="1"/>
    <col min="3079" max="3079" width="6.28515625" style="4" bestFit="1" customWidth="1"/>
    <col min="3080" max="3080" width="9.140625" style="4"/>
    <col min="3081" max="3081" width="20.5703125" style="4" customWidth="1"/>
    <col min="3082" max="3083" width="9.140625" style="4"/>
    <col min="3084" max="3084" width="9" style="4" customWidth="1"/>
    <col min="3085" max="3314" width="9.140625" style="4"/>
    <col min="3315" max="3315" width="6.28515625" style="4" bestFit="1" customWidth="1"/>
    <col min="3316" max="3316" width="28" style="4" bestFit="1" customWidth="1"/>
    <col min="3317" max="3317" width="8.42578125" style="4" bestFit="1" customWidth="1"/>
    <col min="3318" max="3318" width="2.28515625" style="4" customWidth="1"/>
    <col min="3319" max="3319" width="6.7109375" style="4" bestFit="1" customWidth="1"/>
    <col min="3320" max="3320" width="5.5703125" style="4" bestFit="1" customWidth="1"/>
    <col min="3321" max="3321" width="1.7109375" style="4" bestFit="1" customWidth="1"/>
    <col min="3322" max="3322" width="5.5703125" style="4" bestFit="1" customWidth="1"/>
    <col min="3323" max="3323" width="11.5703125" style="4" bestFit="1" customWidth="1"/>
    <col min="3324" max="3324" width="1.7109375" style="4" customWidth="1"/>
    <col min="3325" max="3325" width="1.7109375" style="4" bestFit="1" customWidth="1"/>
    <col min="3326" max="3326" width="6.7109375" style="4" bestFit="1" customWidth="1"/>
    <col min="3327" max="3327" width="5.5703125" style="4" bestFit="1" customWidth="1"/>
    <col min="3328" max="3328" width="2.28515625" style="4" customWidth="1"/>
    <col min="3329" max="3329" width="5.5703125" style="4" bestFit="1" customWidth="1"/>
    <col min="3330" max="3330" width="1.28515625" style="4" customWidth="1"/>
    <col min="3331" max="3331" width="1.7109375" style="4" customWidth="1"/>
    <col min="3332" max="3332" width="9.28515625" style="4" bestFit="1" customWidth="1"/>
    <col min="3333" max="3333" width="5.5703125" style="4" bestFit="1" customWidth="1"/>
    <col min="3334" max="3334" width="1.5703125" style="4" bestFit="1" customWidth="1"/>
    <col min="3335" max="3335" width="6.28515625" style="4" bestFit="1" customWidth="1"/>
    <col min="3336" max="3336" width="9.140625" style="4"/>
    <col min="3337" max="3337" width="20.5703125" style="4" customWidth="1"/>
    <col min="3338" max="3339" width="9.140625" style="4"/>
    <col min="3340" max="3340" width="9" style="4" customWidth="1"/>
    <col min="3341" max="3570" width="9.140625" style="4"/>
    <col min="3571" max="3571" width="6.28515625" style="4" bestFit="1" customWidth="1"/>
    <col min="3572" max="3572" width="28" style="4" bestFit="1" customWidth="1"/>
    <col min="3573" max="3573" width="8.42578125" style="4" bestFit="1" customWidth="1"/>
    <col min="3574" max="3574" width="2.28515625" style="4" customWidth="1"/>
    <col min="3575" max="3575" width="6.7109375" style="4" bestFit="1" customWidth="1"/>
    <col min="3576" max="3576" width="5.5703125" style="4" bestFit="1" customWidth="1"/>
    <col min="3577" max="3577" width="1.7109375" style="4" bestFit="1" customWidth="1"/>
    <col min="3578" max="3578" width="5.5703125" style="4" bestFit="1" customWidth="1"/>
    <col min="3579" max="3579" width="11.5703125" style="4" bestFit="1" customWidth="1"/>
    <col min="3580" max="3580" width="1.7109375" style="4" customWidth="1"/>
    <col min="3581" max="3581" width="1.7109375" style="4" bestFit="1" customWidth="1"/>
    <col min="3582" max="3582" width="6.7109375" style="4" bestFit="1" customWidth="1"/>
    <col min="3583" max="3583" width="5.5703125" style="4" bestFit="1" customWidth="1"/>
    <col min="3584" max="3584" width="2.28515625" style="4" customWidth="1"/>
    <col min="3585" max="3585" width="5.5703125" style="4" bestFit="1" customWidth="1"/>
    <col min="3586" max="3586" width="1.28515625" style="4" customWidth="1"/>
    <col min="3587" max="3587" width="1.7109375" style="4" customWidth="1"/>
    <col min="3588" max="3588" width="9.28515625" style="4" bestFit="1" customWidth="1"/>
    <col min="3589" max="3589" width="5.5703125" style="4" bestFit="1" customWidth="1"/>
    <col min="3590" max="3590" width="1.5703125" style="4" bestFit="1" customWidth="1"/>
    <col min="3591" max="3591" width="6.28515625" style="4" bestFit="1" customWidth="1"/>
    <col min="3592" max="3592" width="9.140625" style="4"/>
    <col min="3593" max="3593" width="20.5703125" style="4" customWidth="1"/>
    <col min="3594" max="3595" width="9.140625" style="4"/>
    <col min="3596" max="3596" width="9" style="4" customWidth="1"/>
    <col min="3597" max="3826" width="9.140625" style="4"/>
    <col min="3827" max="3827" width="6.28515625" style="4" bestFit="1" customWidth="1"/>
    <col min="3828" max="3828" width="28" style="4" bestFit="1" customWidth="1"/>
    <col min="3829" max="3829" width="8.42578125" style="4" bestFit="1" customWidth="1"/>
    <col min="3830" max="3830" width="2.28515625" style="4" customWidth="1"/>
    <col min="3831" max="3831" width="6.7109375" style="4" bestFit="1" customWidth="1"/>
    <col min="3832" max="3832" width="5.5703125" style="4" bestFit="1" customWidth="1"/>
    <col min="3833" max="3833" width="1.7109375" style="4" bestFit="1" customWidth="1"/>
    <col min="3834" max="3834" width="5.5703125" style="4" bestFit="1" customWidth="1"/>
    <col min="3835" max="3835" width="11.5703125" style="4" bestFit="1" customWidth="1"/>
    <col min="3836" max="3836" width="1.7109375" style="4" customWidth="1"/>
    <col min="3837" max="3837" width="1.7109375" style="4" bestFit="1" customWidth="1"/>
    <col min="3838" max="3838" width="6.7109375" style="4" bestFit="1" customWidth="1"/>
    <col min="3839" max="3839" width="5.5703125" style="4" bestFit="1" customWidth="1"/>
    <col min="3840" max="3840" width="2.28515625" style="4" customWidth="1"/>
    <col min="3841" max="3841" width="5.5703125" style="4" bestFit="1" customWidth="1"/>
    <col min="3842" max="3842" width="1.28515625" style="4" customWidth="1"/>
    <col min="3843" max="3843" width="1.7109375" style="4" customWidth="1"/>
    <col min="3844" max="3844" width="9.28515625" style="4" bestFit="1" customWidth="1"/>
    <col min="3845" max="3845" width="5.5703125" style="4" bestFit="1" customWidth="1"/>
    <col min="3846" max="3846" width="1.5703125" style="4" bestFit="1" customWidth="1"/>
    <col min="3847" max="3847" width="6.28515625" style="4" bestFit="1" customWidth="1"/>
    <col min="3848" max="3848" width="9.140625" style="4"/>
    <col min="3849" max="3849" width="20.5703125" style="4" customWidth="1"/>
    <col min="3850" max="3851" width="9.140625" style="4"/>
    <col min="3852" max="3852" width="9" style="4" customWidth="1"/>
    <col min="3853" max="4082" width="9.140625" style="4"/>
    <col min="4083" max="4083" width="6.28515625" style="4" bestFit="1" customWidth="1"/>
    <col min="4084" max="4084" width="28" style="4" bestFit="1" customWidth="1"/>
    <col min="4085" max="4085" width="8.42578125" style="4" bestFit="1" customWidth="1"/>
    <col min="4086" max="4086" width="2.28515625" style="4" customWidth="1"/>
    <col min="4087" max="4087" width="6.7109375" style="4" bestFit="1" customWidth="1"/>
    <col min="4088" max="4088" width="5.5703125" style="4" bestFit="1" customWidth="1"/>
    <col min="4089" max="4089" width="1.7109375" style="4" bestFit="1" customWidth="1"/>
    <col min="4090" max="4090" width="5.5703125" style="4" bestFit="1" customWidth="1"/>
    <col min="4091" max="4091" width="11.5703125" style="4" bestFit="1" customWidth="1"/>
    <col min="4092" max="4092" width="1.7109375" style="4" customWidth="1"/>
    <col min="4093" max="4093" width="1.7109375" style="4" bestFit="1" customWidth="1"/>
    <col min="4094" max="4094" width="6.7109375" style="4" bestFit="1" customWidth="1"/>
    <col min="4095" max="4095" width="5.5703125" style="4" bestFit="1" customWidth="1"/>
    <col min="4096" max="4096" width="2.28515625" style="4" customWidth="1"/>
    <col min="4097" max="4097" width="5.5703125" style="4" bestFit="1" customWidth="1"/>
    <col min="4098" max="4098" width="1.28515625" style="4" customWidth="1"/>
    <col min="4099" max="4099" width="1.7109375" style="4" customWidth="1"/>
    <col min="4100" max="4100" width="9.28515625" style="4" bestFit="1" customWidth="1"/>
    <col min="4101" max="4101" width="5.5703125" style="4" bestFit="1" customWidth="1"/>
    <col min="4102" max="4102" width="1.5703125" style="4" bestFit="1" customWidth="1"/>
    <col min="4103" max="4103" width="6.28515625" style="4" bestFit="1" customWidth="1"/>
    <col min="4104" max="4104" width="9.140625" style="4"/>
    <col min="4105" max="4105" width="20.5703125" style="4" customWidth="1"/>
    <col min="4106" max="4107" width="9.140625" style="4"/>
    <col min="4108" max="4108" width="9" style="4" customWidth="1"/>
    <col min="4109" max="4338" width="9.140625" style="4"/>
    <col min="4339" max="4339" width="6.28515625" style="4" bestFit="1" customWidth="1"/>
    <col min="4340" max="4340" width="28" style="4" bestFit="1" customWidth="1"/>
    <col min="4341" max="4341" width="8.42578125" style="4" bestFit="1" customWidth="1"/>
    <col min="4342" max="4342" width="2.28515625" style="4" customWidth="1"/>
    <col min="4343" max="4343" width="6.7109375" style="4" bestFit="1" customWidth="1"/>
    <col min="4344" max="4344" width="5.5703125" style="4" bestFit="1" customWidth="1"/>
    <col min="4345" max="4345" width="1.7109375" style="4" bestFit="1" customWidth="1"/>
    <col min="4346" max="4346" width="5.5703125" style="4" bestFit="1" customWidth="1"/>
    <col min="4347" max="4347" width="11.5703125" style="4" bestFit="1" customWidth="1"/>
    <col min="4348" max="4348" width="1.7109375" style="4" customWidth="1"/>
    <col min="4349" max="4349" width="1.7109375" style="4" bestFit="1" customWidth="1"/>
    <col min="4350" max="4350" width="6.7109375" style="4" bestFit="1" customWidth="1"/>
    <col min="4351" max="4351" width="5.5703125" style="4" bestFit="1" customWidth="1"/>
    <col min="4352" max="4352" width="2.28515625" style="4" customWidth="1"/>
    <col min="4353" max="4353" width="5.5703125" style="4" bestFit="1" customWidth="1"/>
    <col min="4354" max="4354" width="1.28515625" style="4" customWidth="1"/>
    <col min="4355" max="4355" width="1.7109375" style="4" customWidth="1"/>
    <col min="4356" max="4356" width="9.28515625" style="4" bestFit="1" customWidth="1"/>
    <col min="4357" max="4357" width="5.5703125" style="4" bestFit="1" customWidth="1"/>
    <col min="4358" max="4358" width="1.5703125" style="4" bestFit="1" customWidth="1"/>
    <col min="4359" max="4359" width="6.28515625" style="4" bestFit="1" customWidth="1"/>
    <col min="4360" max="4360" width="9.140625" style="4"/>
    <col min="4361" max="4361" width="20.5703125" style="4" customWidth="1"/>
    <col min="4362" max="4363" width="9.140625" style="4"/>
    <col min="4364" max="4364" width="9" style="4" customWidth="1"/>
    <col min="4365" max="4594" width="9.140625" style="4"/>
    <col min="4595" max="4595" width="6.28515625" style="4" bestFit="1" customWidth="1"/>
    <col min="4596" max="4596" width="28" style="4" bestFit="1" customWidth="1"/>
    <col min="4597" max="4597" width="8.42578125" style="4" bestFit="1" customWidth="1"/>
    <col min="4598" max="4598" width="2.28515625" style="4" customWidth="1"/>
    <col min="4599" max="4599" width="6.7109375" style="4" bestFit="1" customWidth="1"/>
    <col min="4600" max="4600" width="5.5703125" style="4" bestFit="1" customWidth="1"/>
    <col min="4601" max="4601" width="1.7109375" style="4" bestFit="1" customWidth="1"/>
    <col min="4602" max="4602" width="5.5703125" style="4" bestFit="1" customWidth="1"/>
    <col min="4603" max="4603" width="11.5703125" style="4" bestFit="1" customWidth="1"/>
    <col min="4604" max="4604" width="1.7109375" style="4" customWidth="1"/>
    <col min="4605" max="4605" width="1.7109375" style="4" bestFit="1" customWidth="1"/>
    <col min="4606" max="4606" width="6.7109375" style="4" bestFit="1" customWidth="1"/>
    <col min="4607" max="4607" width="5.5703125" style="4" bestFit="1" customWidth="1"/>
    <col min="4608" max="4608" width="2.28515625" style="4" customWidth="1"/>
    <col min="4609" max="4609" width="5.5703125" style="4" bestFit="1" customWidth="1"/>
    <col min="4610" max="4610" width="1.28515625" style="4" customWidth="1"/>
    <col min="4611" max="4611" width="1.7109375" style="4" customWidth="1"/>
    <col min="4612" max="4612" width="9.28515625" style="4" bestFit="1" customWidth="1"/>
    <col min="4613" max="4613" width="5.5703125" style="4" bestFit="1" customWidth="1"/>
    <col min="4614" max="4614" width="1.5703125" style="4" bestFit="1" customWidth="1"/>
    <col min="4615" max="4615" width="6.28515625" style="4" bestFit="1" customWidth="1"/>
    <col min="4616" max="4616" width="9.140625" style="4"/>
    <col min="4617" max="4617" width="20.5703125" style="4" customWidth="1"/>
    <col min="4618" max="4619" width="9.140625" style="4"/>
    <col min="4620" max="4620" width="9" style="4" customWidth="1"/>
    <col min="4621" max="4850" width="9.140625" style="4"/>
    <col min="4851" max="4851" width="6.28515625" style="4" bestFit="1" customWidth="1"/>
    <col min="4852" max="4852" width="28" style="4" bestFit="1" customWidth="1"/>
    <col min="4853" max="4853" width="8.42578125" style="4" bestFit="1" customWidth="1"/>
    <col min="4854" max="4854" width="2.28515625" style="4" customWidth="1"/>
    <col min="4855" max="4855" width="6.7109375" style="4" bestFit="1" customWidth="1"/>
    <col min="4856" max="4856" width="5.5703125" style="4" bestFit="1" customWidth="1"/>
    <col min="4857" max="4857" width="1.7109375" style="4" bestFit="1" customWidth="1"/>
    <col min="4858" max="4858" width="5.5703125" style="4" bestFit="1" customWidth="1"/>
    <col min="4859" max="4859" width="11.5703125" style="4" bestFit="1" customWidth="1"/>
    <col min="4860" max="4860" width="1.7109375" style="4" customWidth="1"/>
    <col min="4861" max="4861" width="1.7109375" style="4" bestFit="1" customWidth="1"/>
    <col min="4862" max="4862" width="6.7109375" style="4" bestFit="1" customWidth="1"/>
    <col min="4863" max="4863" width="5.5703125" style="4" bestFit="1" customWidth="1"/>
    <col min="4864" max="4864" width="2.28515625" style="4" customWidth="1"/>
    <col min="4865" max="4865" width="5.5703125" style="4" bestFit="1" customWidth="1"/>
    <col min="4866" max="4866" width="1.28515625" style="4" customWidth="1"/>
    <col min="4867" max="4867" width="1.7109375" style="4" customWidth="1"/>
    <col min="4868" max="4868" width="9.28515625" style="4" bestFit="1" customWidth="1"/>
    <col min="4869" max="4869" width="5.5703125" style="4" bestFit="1" customWidth="1"/>
    <col min="4870" max="4870" width="1.5703125" style="4" bestFit="1" customWidth="1"/>
    <col min="4871" max="4871" width="6.28515625" style="4" bestFit="1" customWidth="1"/>
    <col min="4872" max="4872" width="9.140625" style="4"/>
    <col min="4873" max="4873" width="20.5703125" style="4" customWidth="1"/>
    <col min="4874" max="4875" width="9.140625" style="4"/>
    <col min="4876" max="4876" width="9" style="4" customWidth="1"/>
    <col min="4877" max="5106" width="9.140625" style="4"/>
    <col min="5107" max="5107" width="6.28515625" style="4" bestFit="1" customWidth="1"/>
    <col min="5108" max="5108" width="28" style="4" bestFit="1" customWidth="1"/>
    <col min="5109" max="5109" width="8.42578125" style="4" bestFit="1" customWidth="1"/>
    <col min="5110" max="5110" width="2.28515625" style="4" customWidth="1"/>
    <col min="5111" max="5111" width="6.7109375" style="4" bestFit="1" customWidth="1"/>
    <col min="5112" max="5112" width="5.5703125" style="4" bestFit="1" customWidth="1"/>
    <col min="5113" max="5113" width="1.7109375" style="4" bestFit="1" customWidth="1"/>
    <col min="5114" max="5114" width="5.5703125" style="4" bestFit="1" customWidth="1"/>
    <col min="5115" max="5115" width="11.5703125" style="4" bestFit="1" customWidth="1"/>
    <col min="5116" max="5116" width="1.7109375" style="4" customWidth="1"/>
    <col min="5117" max="5117" width="1.7109375" style="4" bestFit="1" customWidth="1"/>
    <col min="5118" max="5118" width="6.7109375" style="4" bestFit="1" customWidth="1"/>
    <col min="5119" max="5119" width="5.5703125" style="4" bestFit="1" customWidth="1"/>
    <col min="5120" max="5120" width="2.28515625" style="4" customWidth="1"/>
    <col min="5121" max="5121" width="5.5703125" style="4" bestFit="1" customWidth="1"/>
    <col min="5122" max="5122" width="1.28515625" style="4" customWidth="1"/>
    <col min="5123" max="5123" width="1.7109375" style="4" customWidth="1"/>
    <col min="5124" max="5124" width="9.28515625" style="4" bestFit="1" customWidth="1"/>
    <col min="5125" max="5125" width="5.5703125" style="4" bestFit="1" customWidth="1"/>
    <col min="5126" max="5126" width="1.5703125" style="4" bestFit="1" customWidth="1"/>
    <col min="5127" max="5127" width="6.28515625" style="4" bestFit="1" customWidth="1"/>
    <col min="5128" max="5128" width="9.140625" style="4"/>
    <col min="5129" max="5129" width="20.5703125" style="4" customWidth="1"/>
    <col min="5130" max="5131" width="9.140625" style="4"/>
    <col min="5132" max="5132" width="9" style="4" customWidth="1"/>
    <col min="5133" max="5362" width="9.140625" style="4"/>
    <col min="5363" max="5363" width="6.28515625" style="4" bestFit="1" customWidth="1"/>
    <col min="5364" max="5364" width="28" style="4" bestFit="1" customWidth="1"/>
    <col min="5365" max="5365" width="8.42578125" style="4" bestFit="1" customWidth="1"/>
    <col min="5366" max="5366" width="2.28515625" style="4" customWidth="1"/>
    <col min="5367" max="5367" width="6.7109375" style="4" bestFit="1" customWidth="1"/>
    <col min="5368" max="5368" width="5.5703125" style="4" bestFit="1" customWidth="1"/>
    <col min="5369" max="5369" width="1.7109375" style="4" bestFit="1" customWidth="1"/>
    <col min="5370" max="5370" width="5.5703125" style="4" bestFit="1" customWidth="1"/>
    <col min="5371" max="5371" width="11.5703125" style="4" bestFit="1" customWidth="1"/>
    <col min="5372" max="5372" width="1.7109375" style="4" customWidth="1"/>
    <col min="5373" max="5373" width="1.7109375" style="4" bestFit="1" customWidth="1"/>
    <col min="5374" max="5374" width="6.7109375" style="4" bestFit="1" customWidth="1"/>
    <col min="5375" max="5375" width="5.5703125" style="4" bestFit="1" customWidth="1"/>
    <col min="5376" max="5376" width="2.28515625" style="4" customWidth="1"/>
    <col min="5377" max="5377" width="5.5703125" style="4" bestFit="1" customWidth="1"/>
    <col min="5378" max="5378" width="1.28515625" style="4" customWidth="1"/>
    <col min="5379" max="5379" width="1.7109375" style="4" customWidth="1"/>
    <col min="5380" max="5380" width="9.28515625" style="4" bestFit="1" customWidth="1"/>
    <col min="5381" max="5381" width="5.5703125" style="4" bestFit="1" customWidth="1"/>
    <col min="5382" max="5382" width="1.5703125" style="4" bestFit="1" customWidth="1"/>
    <col min="5383" max="5383" width="6.28515625" style="4" bestFit="1" customWidth="1"/>
    <col min="5384" max="5384" width="9.140625" style="4"/>
    <col min="5385" max="5385" width="20.5703125" style="4" customWidth="1"/>
    <col min="5386" max="5387" width="9.140625" style="4"/>
    <col min="5388" max="5388" width="9" style="4" customWidth="1"/>
    <col min="5389" max="5618" width="9.140625" style="4"/>
    <col min="5619" max="5619" width="6.28515625" style="4" bestFit="1" customWidth="1"/>
    <col min="5620" max="5620" width="28" style="4" bestFit="1" customWidth="1"/>
    <col min="5621" max="5621" width="8.42578125" style="4" bestFit="1" customWidth="1"/>
    <col min="5622" max="5622" width="2.28515625" style="4" customWidth="1"/>
    <col min="5623" max="5623" width="6.7109375" style="4" bestFit="1" customWidth="1"/>
    <col min="5624" max="5624" width="5.5703125" style="4" bestFit="1" customWidth="1"/>
    <col min="5625" max="5625" width="1.7109375" style="4" bestFit="1" customWidth="1"/>
    <col min="5626" max="5626" width="5.5703125" style="4" bestFit="1" customWidth="1"/>
    <col min="5627" max="5627" width="11.5703125" style="4" bestFit="1" customWidth="1"/>
    <col min="5628" max="5628" width="1.7109375" style="4" customWidth="1"/>
    <col min="5629" max="5629" width="1.7109375" style="4" bestFit="1" customWidth="1"/>
    <col min="5630" max="5630" width="6.7109375" style="4" bestFit="1" customWidth="1"/>
    <col min="5631" max="5631" width="5.5703125" style="4" bestFit="1" customWidth="1"/>
    <col min="5632" max="5632" width="2.28515625" style="4" customWidth="1"/>
    <col min="5633" max="5633" width="5.5703125" style="4" bestFit="1" customWidth="1"/>
    <col min="5634" max="5634" width="1.28515625" style="4" customWidth="1"/>
    <col min="5635" max="5635" width="1.7109375" style="4" customWidth="1"/>
    <col min="5636" max="5636" width="9.28515625" style="4" bestFit="1" customWidth="1"/>
    <col min="5637" max="5637" width="5.5703125" style="4" bestFit="1" customWidth="1"/>
    <col min="5638" max="5638" width="1.5703125" style="4" bestFit="1" customWidth="1"/>
    <col min="5639" max="5639" width="6.28515625" style="4" bestFit="1" customWidth="1"/>
    <col min="5640" max="5640" width="9.140625" style="4"/>
    <col min="5641" max="5641" width="20.5703125" style="4" customWidth="1"/>
    <col min="5642" max="5643" width="9.140625" style="4"/>
    <col min="5644" max="5644" width="9" style="4" customWidth="1"/>
    <col min="5645" max="5874" width="9.140625" style="4"/>
    <col min="5875" max="5875" width="6.28515625" style="4" bestFit="1" customWidth="1"/>
    <col min="5876" max="5876" width="28" style="4" bestFit="1" customWidth="1"/>
    <col min="5877" max="5877" width="8.42578125" style="4" bestFit="1" customWidth="1"/>
    <col min="5878" max="5878" width="2.28515625" style="4" customWidth="1"/>
    <col min="5879" max="5879" width="6.7109375" style="4" bestFit="1" customWidth="1"/>
    <col min="5880" max="5880" width="5.5703125" style="4" bestFit="1" customWidth="1"/>
    <col min="5881" max="5881" width="1.7109375" style="4" bestFit="1" customWidth="1"/>
    <col min="5882" max="5882" width="5.5703125" style="4" bestFit="1" customWidth="1"/>
    <col min="5883" max="5883" width="11.5703125" style="4" bestFit="1" customWidth="1"/>
    <col min="5884" max="5884" width="1.7109375" style="4" customWidth="1"/>
    <col min="5885" max="5885" width="1.7109375" style="4" bestFit="1" customWidth="1"/>
    <col min="5886" max="5886" width="6.7109375" style="4" bestFit="1" customWidth="1"/>
    <col min="5887" max="5887" width="5.5703125" style="4" bestFit="1" customWidth="1"/>
    <col min="5888" max="5888" width="2.28515625" style="4" customWidth="1"/>
    <col min="5889" max="5889" width="5.5703125" style="4" bestFit="1" customWidth="1"/>
    <col min="5890" max="5890" width="1.28515625" style="4" customWidth="1"/>
    <col min="5891" max="5891" width="1.7109375" style="4" customWidth="1"/>
    <col min="5892" max="5892" width="9.28515625" style="4" bestFit="1" customWidth="1"/>
    <col min="5893" max="5893" width="5.5703125" style="4" bestFit="1" customWidth="1"/>
    <col min="5894" max="5894" width="1.5703125" style="4" bestFit="1" customWidth="1"/>
    <col min="5895" max="5895" width="6.28515625" style="4" bestFit="1" customWidth="1"/>
    <col min="5896" max="5896" width="9.140625" style="4"/>
    <col min="5897" max="5897" width="20.5703125" style="4" customWidth="1"/>
    <col min="5898" max="5899" width="9.140625" style="4"/>
    <col min="5900" max="5900" width="9" style="4" customWidth="1"/>
    <col min="5901" max="6130" width="9.140625" style="4"/>
    <col min="6131" max="6131" width="6.28515625" style="4" bestFit="1" customWidth="1"/>
    <col min="6132" max="6132" width="28" style="4" bestFit="1" customWidth="1"/>
    <col min="6133" max="6133" width="8.42578125" style="4" bestFit="1" customWidth="1"/>
    <col min="6134" max="6134" width="2.28515625" style="4" customWidth="1"/>
    <col min="6135" max="6135" width="6.7109375" style="4" bestFit="1" customWidth="1"/>
    <col min="6136" max="6136" width="5.5703125" style="4" bestFit="1" customWidth="1"/>
    <col min="6137" max="6137" width="1.7109375" style="4" bestFit="1" customWidth="1"/>
    <col min="6138" max="6138" width="5.5703125" style="4" bestFit="1" customWidth="1"/>
    <col min="6139" max="6139" width="11.5703125" style="4" bestFit="1" customWidth="1"/>
    <col min="6140" max="6140" width="1.7109375" style="4" customWidth="1"/>
    <col min="6141" max="6141" width="1.7109375" style="4" bestFit="1" customWidth="1"/>
    <col min="6142" max="6142" width="6.7109375" style="4" bestFit="1" customWidth="1"/>
    <col min="6143" max="6143" width="5.5703125" style="4" bestFit="1" customWidth="1"/>
    <col min="6144" max="6144" width="2.28515625" style="4" customWidth="1"/>
    <col min="6145" max="6145" width="5.5703125" style="4" bestFit="1" customWidth="1"/>
    <col min="6146" max="6146" width="1.28515625" style="4" customWidth="1"/>
    <col min="6147" max="6147" width="1.7109375" style="4" customWidth="1"/>
    <col min="6148" max="6148" width="9.28515625" style="4" bestFit="1" customWidth="1"/>
    <col min="6149" max="6149" width="5.5703125" style="4" bestFit="1" customWidth="1"/>
    <col min="6150" max="6150" width="1.5703125" style="4" bestFit="1" customWidth="1"/>
    <col min="6151" max="6151" width="6.28515625" style="4" bestFit="1" customWidth="1"/>
    <col min="6152" max="6152" width="9.140625" style="4"/>
    <col min="6153" max="6153" width="20.5703125" style="4" customWidth="1"/>
    <col min="6154" max="6155" width="9.140625" style="4"/>
    <col min="6156" max="6156" width="9" style="4" customWidth="1"/>
    <col min="6157" max="6386" width="9.140625" style="4"/>
    <col min="6387" max="6387" width="6.28515625" style="4" bestFit="1" customWidth="1"/>
    <col min="6388" max="6388" width="28" style="4" bestFit="1" customWidth="1"/>
    <col min="6389" max="6389" width="8.42578125" style="4" bestFit="1" customWidth="1"/>
    <col min="6390" max="6390" width="2.28515625" style="4" customWidth="1"/>
    <col min="6391" max="6391" width="6.7109375" style="4" bestFit="1" customWidth="1"/>
    <col min="6392" max="6392" width="5.5703125" style="4" bestFit="1" customWidth="1"/>
    <col min="6393" max="6393" width="1.7109375" style="4" bestFit="1" customWidth="1"/>
    <col min="6394" max="6394" width="5.5703125" style="4" bestFit="1" customWidth="1"/>
    <col min="6395" max="6395" width="11.5703125" style="4" bestFit="1" customWidth="1"/>
    <col min="6396" max="6396" width="1.7109375" style="4" customWidth="1"/>
    <col min="6397" max="6397" width="1.7109375" style="4" bestFit="1" customWidth="1"/>
    <col min="6398" max="6398" width="6.7109375" style="4" bestFit="1" customWidth="1"/>
    <col min="6399" max="6399" width="5.5703125" style="4" bestFit="1" customWidth="1"/>
    <col min="6400" max="6400" width="2.28515625" style="4" customWidth="1"/>
    <col min="6401" max="6401" width="5.5703125" style="4" bestFit="1" customWidth="1"/>
    <col min="6402" max="6402" width="1.28515625" style="4" customWidth="1"/>
    <col min="6403" max="6403" width="1.7109375" style="4" customWidth="1"/>
    <col min="6404" max="6404" width="9.28515625" style="4" bestFit="1" customWidth="1"/>
    <col min="6405" max="6405" width="5.5703125" style="4" bestFit="1" customWidth="1"/>
    <col min="6406" max="6406" width="1.5703125" style="4" bestFit="1" customWidth="1"/>
    <col min="6407" max="6407" width="6.28515625" style="4" bestFit="1" customWidth="1"/>
    <col min="6408" max="6408" width="9.140625" style="4"/>
    <col min="6409" max="6409" width="20.5703125" style="4" customWidth="1"/>
    <col min="6410" max="6411" width="9.140625" style="4"/>
    <col min="6412" max="6412" width="9" style="4" customWidth="1"/>
    <col min="6413" max="6642" width="9.140625" style="4"/>
    <col min="6643" max="6643" width="6.28515625" style="4" bestFit="1" customWidth="1"/>
    <col min="6644" max="6644" width="28" style="4" bestFit="1" customWidth="1"/>
    <col min="6645" max="6645" width="8.42578125" style="4" bestFit="1" customWidth="1"/>
    <col min="6646" max="6646" width="2.28515625" style="4" customWidth="1"/>
    <col min="6647" max="6647" width="6.7109375" style="4" bestFit="1" customWidth="1"/>
    <col min="6648" max="6648" width="5.5703125" style="4" bestFit="1" customWidth="1"/>
    <col min="6649" max="6649" width="1.7109375" style="4" bestFit="1" customWidth="1"/>
    <col min="6650" max="6650" width="5.5703125" style="4" bestFit="1" customWidth="1"/>
    <col min="6651" max="6651" width="11.5703125" style="4" bestFit="1" customWidth="1"/>
    <col min="6652" max="6652" width="1.7109375" style="4" customWidth="1"/>
    <col min="6653" max="6653" width="1.7109375" style="4" bestFit="1" customWidth="1"/>
    <col min="6654" max="6654" width="6.7109375" style="4" bestFit="1" customWidth="1"/>
    <col min="6655" max="6655" width="5.5703125" style="4" bestFit="1" customWidth="1"/>
    <col min="6656" max="6656" width="2.28515625" style="4" customWidth="1"/>
    <col min="6657" max="6657" width="5.5703125" style="4" bestFit="1" customWidth="1"/>
    <col min="6658" max="6658" width="1.28515625" style="4" customWidth="1"/>
    <col min="6659" max="6659" width="1.7109375" style="4" customWidth="1"/>
    <col min="6660" max="6660" width="9.28515625" style="4" bestFit="1" customWidth="1"/>
    <col min="6661" max="6661" width="5.5703125" style="4" bestFit="1" customWidth="1"/>
    <col min="6662" max="6662" width="1.5703125" style="4" bestFit="1" customWidth="1"/>
    <col min="6663" max="6663" width="6.28515625" style="4" bestFit="1" customWidth="1"/>
    <col min="6664" max="6664" width="9.140625" style="4"/>
    <col min="6665" max="6665" width="20.5703125" style="4" customWidth="1"/>
    <col min="6666" max="6667" width="9.140625" style="4"/>
    <col min="6668" max="6668" width="9" style="4" customWidth="1"/>
    <col min="6669" max="6898" width="9.140625" style="4"/>
    <col min="6899" max="6899" width="6.28515625" style="4" bestFit="1" customWidth="1"/>
    <col min="6900" max="6900" width="28" style="4" bestFit="1" customWidth="1"/>
    <col min="6901" max="6901" width="8.42578125" style="4" bestFit="1" customWidth="1"/>
    <col min="6902" max="6902" width="2.28515625" style="4" customWidth="1"/>
    <col min="6903" max="6903" width="6.7109375" style="4" bestFit="1" customWidth="1"/>
    <col min="6904" max="6904" width="5.5703125" style="4" bestFit="1" customWidth="1"/>
    <col min="6905" max="6905" width="1.7109375" style="4" bestFit="1" customWidth="1"/>
    <col min="6906" max="6906" width="5.5703125" style="4" bestFit="1" customWidth="1"/>
    <col min="6907" max="6907" width="11.5703125" style="4" bestFit="1" customWidth="1"/>
    <col min="6908" max="6908" width="1.7109375" style="4" customWidth="1"/>
    <col min="6909" max="6909" width="1.7109375" style="4" bestFit="1" customWidth="1"/>
    <col min="6910" max="6910" width="6.7109375" style="4" bestFit="1" customWidth="1"/>
    <col min="6911" max="6911" width="5.5703125" style="4" bestFit="1" customWidth="1"/>
    <col min="6912" max="6912" width="2.28515625" style="4" customWidth="1"/>
    <col min="6913" max="6913" width="5.5703125" style="4" bestFit="1" customWidth="1"/>
    <col min="6914" max="6914" width="1.28515625" style="4" customWidth="1"/>
    <col min="6915" max="6915" width="1.7109375" style="4" customWidth="1"/>
    <col min="6916" max="6916" width="9.28515625" style="4" bestFit="1" customWidth="1"/>
    <col min="6917" max="6917" width="5.5703125" style="4" bestFit="1" customWidth="1"/>
    <col min="6918" max="6918" width="1.5703125" style="4" bestFit="1" customWidth="1"/>
    <col min="6919" max="6919" width="6.28515625" style="4" bestFit="1" customWidth="1"/>
    <col min="6920" max="6920" width="9.140625" style="4"/>
    <col min="6921" max="6921" width="20.5703125" style="4" customWidth="1"/>
    <col min="6922" max="6923" width="9.140625" style="4"/>
    <col min="6924" max="6924" width="9" style="4" customWidth="1"/>
    <col min="6925" max="7154" width="9.140625" style="4"/>
    <col min="7155" max="7155" width="6.28515625" style="4" bestFit="1" customWidth="1"/>
    <col min="7156" max="7156" width="28" style="4" bestFit="1" customWidth="1"/>
    <col min="7157" max="7157" width="8.42578125" style="4" bestFit="1" customWidth="1"/>
    <col min="7158" max="7158" width="2.28515625" style="4" customWidth="1"/>
    <col min="7159" max="7159" width="6.7109375" style="4" bestFit="1" customWidth="1"/>
    <col min="7160" max="7160" width="5.5703125" style="4" bestFit="1" customWidth="1"/>
    <col min="7161" max="7161" width="1.7109375" style="4" bestFit="1" customWidth="1"/>
    <col min="7162" max="7162" width="5.5703125" style="4" bestFit="1" customWidth="1"/>
    <col min="7163" max="7163" width="11.5703125" style="4" bestFit="1" customWidth="1"/>
    <col min="7164" max="7164" width="1.7109375" style="4" customWidth="1"/>
    <col min="7165" max="7165" width="1.7109375" style="4" bestFit="1" customWidth="1"/>
    <col min="7166" max="7166" width="6.7109375" style="4" bestFit="1" customWidth="1"/>
    <col min="7167" max="7167" width="5.5703125" style="4" bestFit="1" customWidth="1"/>
    <col min="7168" max="7168" width="2.28515625" style="4" customWidth="1"/>
    <col min="7169" max="7169" width="5.5703125" style="4" bestFit="1" customWidth="1"/>
    <col min="7170" max="7170" width="1.28515625" style="4" customWidth="1"/>
    <col min="7171" max="7171" width="1.7109375" style="4" customWidth="1"/>
    <col min="7172" max="7172" width="9.28515625" style="4" bestFit="1" customWidth="1"/>
    <col min="7173" max="7173" width="5.5703125" style="4" bestFit="1" customWidth="1"/>
    <col min="7174" max="7174" width="1.5703125" style="4" bestFit="1" customWidth="1"/>
    <col min="7175" max="7175" width="6.28515625" style="4" bestFit="1" customWidth="1"/>
    <col min="7176" max="7176" width="9.140625" style="4"/>
    <col min="7177" max="7177" width="20.5703125" style="4" customWidth="1"/>
    <col min="7178" max="7179" width="9.140625" style="4"/>
    <col min="7180" max="7180" width="9" style="4" customWidth="1"/>
    <col min="7181" max="7410" width="9.140625" style="4"/>
    <col min="7411" max="7411" width="6.28515625" style="4" bestFit="1" customWidth="1"/>
    <col min="7412" max="7412" width="28" style="4" bestFit="1" customWidth="1"/>
    <col min="7413" max="7413" width="8.42578125" style="4" bestFit="1" customWidth="1"/>
    <col min="7414" max="7414" width="2.28515625" style="4" customWidth="1"/>
    <col min="7415" max="7415" width="6.7109375" style="4" bestFit="1" customWidth="1"/>
    <col min="7416" max="7416" width="5.5703125" style="4" bestFit="1" customWidth="1"/>
    <col min="7417" max="7417" width="1.7109375" style="4" bestFit="1" customWidth="1"/>
    <col min="7418" max="7418" width="5.5703125" style="4" bestFit="1" customWidth="1"/>
    <col min="7419" max="7419" width="11.5703125" style="4" bestFit="1" customWidth="1"/>
    <col min="7420" max="7420" width="1.7109375" style="4" customWidth="1"/>
    <col min="7421" max="7421" width="1.7109375" style="4" bestFit="1" customWidth="1"/>
    <col min="7422" max="7422" width="6.7109375" style="4" bestFit="1" customWidth="1"/>
    <col min="7423" max="7423" width="5.5703125" style="4" bestFit="1" customWidth="1"/>
    <col min="7424" max="7424" width="2.28515625" style="4" customWidth="1"/>
    <col min="7425" max="7425" width="5.5703125" style="4" bestFit="1" customWidth="1"/>
    <col min="7426" max="7426" width="1.28515625" style="4" customWidth="1"/>
    <col min="7427" max="7427" width="1.7109375" style="4" customWidth="1"/>
    <col min="7428" max="7428" width="9.28515625" style="4" bestFit="1" customWidth="1"/>
    <col min="7429" max="7429" width="5.5703125" style="4" bestFit="1" customWidth="1"/>
    <col min="7430" max="7430" width="1.5703125" style="4" bestFit="1" customWidth="1"/>
    <col min="7431" max="7431" width="6.28515625" style="4" bestFit="1" customWidth="1"/>
    <col min="7432" max="7432" width="9.140625" style="4"/>
    <col min="7433" max="7433" width="20.5703125" style="4" customWidth="1"/>
    <col min="7434" max="7435" width="9.140625" style="4"/>
    <col min="7436" max="7436" width="9" style="4" customWidth="1"/>
    <col min="7437" max="7666" width="9.140625" style="4"/>
    <col min="7667" max="7667" width="6.28515625" style="4" bestFit="1" customWidth="1"/>
    <col min="7668" max="7668" width="28" style="4" bestFit="1" customWidth="1"/>
    <col min="7669" max="7669" width="8.42578125" style="4" bestFit="1" customWidth="1"/>
    <col min="7670" max="7670" width="2.28515625" style="4" customWidth="1"/>
    <col min="7671" max="7671" width="6.7109375" style="4" bestFit="1" customWidth="1"/>
    <col min="7672" max="7672" width="5.5703125" style="4" bestFit="1" customWidth="1"/>
    <col min="7673" max="7673" width="1.7109375" style="4" bestFit="1" customWidth="1"/>
    <col min="7674" max="7674" width="5.5703125" style="4" bestFit="1" customWidth="1"/>
    <col min="7675" max="7675" width="11.5703125" style="4" bestFit="1" customWidth="1"/>
    <col min="7676" max="7676" width="1.7109375" style="4" customWidth="1"/>
    <col min="7677" max="7677" width="1.7109375" style="4" bestFit="1" customWidth="1"/>
    <col min="7678" max="7678" width="6.7109375" style="4" bestFit="1" customWidth="1"/>
    <col min="7679" max="7679" width="5.5703125" style="4" bestFit="1" customWidth="1"/>
    <col min="7680" max="7680" width="2.28515625" style="4" customWidth="1"/>
    <col min="7681" max="7681" width="5.5703125" style="4" bestFit="1" customWidth="1"/>
    <col min="7682" max="7682" width="1.28515625" style="4" customWidth="1"/>
    <col min="7683" max="7683" width="1.7109375" style="4" customWidth="1"/>
    <col min="7684" max="7684" width="9.28515625" style="4" bestFit="1" customWidth="1"/>
    <col min="7685" max="7685" width="5.5703125" style="4" bestFit="1" customWidth="1"/>
    <col min="7686" max="7686" width="1.5703125" style="4" bestFit="1" customWidth="1"/>
    <col min="7687" max="7687" width="6.28515625" style="4" bestFit="1" customWidth="1"/>
    <col min="7688" max="7688" width="9.140625" style="4"/>
    <col min="7689" max="7689" width="20.5703125" style="4" customWidth="1"/>
    <col min="7690" max="7691" width="9.140625" style="4"/>
    <col min="7692" max="7692" width="9" style="4" customWidth="1"/>
    <col min="7693" max="7922" width="9.140625" style="4"/>
    <col min="7923" max="7923" width="6.28515625" style="4" bestFit="1" customWidth="1"/>
    <col min="7924" max="7924" width="28" style="4" bestFit="1" customWidth="1"/>
    <col min="7925" max="7925" width="8.42578125" style="4" bestFit="1" customWidth="1"/>
    <col min="7926" max="7926" width="2.28515625" style="4" customWidth="1"/>
    <col min="7927" max="7927" width="6.7109375" style="4" bestFit="1" customWidth="1"/>
    <col min="7928" max="7928" width="5.5703125" style="4" bestFit="1" customWidth="1"/>
    <col min="7929" max="7929" width="1.7109375" style="4" bestFit="1" customWidth="1"/>
    <col min="7930" max="7930" width="5.5703125" style="4" bestFit="1" customWidth="1"/>
    <col min="7931" max="7931" width="11.5703125" style="4" bestFit="1" customWidth="1"/>
    <col min="7932" max="7932" width="1.7109375" style="4" customWidth="1"/>
    <col min="7933" max="7933" width="1.7109375" style="4" bestFit="1" customWidth="1"/>
    <col min="7934" max="7934" width="6.7109375" style="4" bestFit="1" customWidth="1"/>
    <col min="7935" max="7935" width="5.5703125" style="4" bestFit="1" customWidth="1"/>
    <col min="7936" max="7936" width="2.28515625" style="4" customWidth="1"/>
    <col min="7937" max="7937" width="5.5703125" style="4" bestFit="1" customWidth="1"/>
    <col min="7938" max="7938" width="1.28515625" style="4" customWidth="1"/>
    <col min="7939" max="7939" width="1.7109375" style="4" customWidth="1"/>
    <col min="7940" max="7940" width="9.28515625" style="4" bestFit="1" customWidth="1"/>
    <col min="7941" max="7941" width="5.5703125" style="4" bestFit="1" customWidth="1"/>
    <col min="7942" max="7942" width="1.5703125" style="4" bestFit="1" customWidth="1"/>
    <col min="7943" max="7943" width="6.28515625" style="4" bestFit="1" customWidth="1"/>
    <col min="7944" max="7944" width="9.140625" style="4"/>
    <col min="7945" max="7945" width="20.5703125" style="4" customWidth="1"/>
    <col min="7946" max="7947" width="9.140625" style="4"/>
    <col min="7948" max="7948" width="9" style="4" customWidth="1"/>
    <col min="7949" max="8178" width="9.140625" style="4"/>
    <col min="8179" max="8179" width="6.28515625" style="4" bestFit="1" customWidth="1"/>
    <col min="8180" max="8180" width="28" style="4" bestFit="1" customWidth="1"/>
    <col min="8181" max="8181" width="8.42578125" style="4" bestFit="1" customWidth="1"/>
    <col min="8182" max="8182" width="2.28515625" style="4" customWidth="1"/>
    <col min="8183" max="8183" width="6.7109375" style="4" bestFit="1" customWidth="1"/>
    <col min="8184" max="8184" width="5.5703125" style="4" bestFit="1" customWidth="1"/>
    <col min="8185" max="8185" width="1.7109375" style="4" bestFit="1" customWidth="1"/>
    <col min="8186" max="8186" width="5.5703125" style="4" bestFit="1" customWidth="1"/>
    <col min="8187" max="8187" width="11.5703125" style="4" bestFit="1" customWidth="1"/>
    <col min="8188" max="8188" width="1.7109375" style="4" customWidth="1"/>
    <col min="8189" max="8189" width="1.7109375" style="4" bestFit="1" customWidth="1"/>
    <col min="8190" max="8190" width="6.7109375" style="4" bestFit="1" customWidth="1"/>
    <col min="8191" max="8191" width="5.5703125" style="4" bestFit="1" customWidth="1"/>
    <col min="8192" max="8192" width="2.28515625" style="4" customWidth="1"/>
    <col min="8193" max="8193" width="5.5703125" style="4" bestFit="1" customWidth="1"/>
    <col min="8194" max="8194" width="1.28515625" style="4" customWidth="1"/>
    <col min="8195" max="8195" width="1.7109375" style="4" customWidth="1"/>
    <col min="8196" max="8196" width="9.28515625" style="4" bestFit="1" customWidth="1"/>
    <col min="8197" max="8197" width="5.5703125" style="4" bestFit="1" customWidth="1"/>
    <col min="8198" max="8198" width="1.5703125" style="4" bestFit="1" customWidth="1"/>
    <col min="8199" max="8199" width="6.28515625" style="4" bestFit="1" customWidth="1"/>
    <col min="8200" max="8200" width="9.140625" style="4"/>
    <col min="8201" max="8201" width="20.5703125" style="4" customWidth="1"/>
    <col min="8202" max="8203" width="9.140625" style="4"/>
    <col min="8204" max="8204" width="9" style="4" customWidth="1"/>
    <col min="8205" max="8434" width="9.140625" style="4"/>
    <col min="8435" max="8435" width="6.28515625" style="4" bestFit="1" customWidth="1"/>
    <col min="8436" max="8436" width="28" style="4" bestFit="1" customWidth="1"/>
    <col min="8437" max="8437" width="8.42578125" style="4" bestFit="1" customWidth="1"/>
    <col min="8438" max="8438" width="2.28515625" style="4" customWidth="1"/>
    <col min="8439" max="8439" width="6.7109375" style="4" bestFit="1" customWidth="1"/>
    <col min="8440" max="8440" width="5.5703125" style="4" bestFit="1" customWidth="1"/>
    <col min="8441" max="8441" width="1.7109375" style="4" bestFit="1" customWidth="1"/>
    <col min="8442" max="8442" width="5.5703125" style="4" bestFit="1" customWidth="1"/>
    <col min="8443" max="8443" width="11.5703125" style="4" bestFit="1" customWidth="1"/>
    <col min="8444" max="8444" width="1.7109375" style="4" customWidth="1"/>
    <col min="8445" max="8445" width="1.7109375" style="4" bestFit="1" customWidth="1"/>
    <col min="8446" max="8446" width="6.7109375" style="4" bestFit="1" customWidth="1"/>
    <col min="8447" max="8447" width="5.5703125" style="4" bestFit="1" customWidth="1"/>
    <col min="8448" max="8448" width="2.28515625" style="4" customWidth="1"/>
    <col min="8449" max="8449" width="5.5703125" style="4" bestFit="1" customWidth="1"/>
    <col min="8450" max="8450" width="1.28515625" style="4" customWidth="1"/>
    <col min="8451" max="8451" width="1.7109375" style="4" customWidth="1"/>
    <col min="8452" max="8452" width="9.28515625" style="4" bestFit="1" customWidth="1"/>
    <col min="8453" max="8453" width="5.5703125" style="4" bestFit="1" customWidth="1"/>
    <col min="8454" max="8454" width="1.5703125" style="4" bestFit="1" customWidth="1"/>
    <col min="8455" max="8455" width="6.28515625" style="4" bestFit="1" customWidth="1"/>
    <col min="8456" max="8456" width="9.140625" style="4"/>
    <col min="8457" max="8457" width="20.5703125" style="4" customWidth="1"/>
    <col min="8458" max="8459" width="9.140625" style="4"/>
    <col min="8460" max="8460" width="9" style="4" customWidth="1"/>
    <col min="8461" max="8690" width="9.140625" style="4"/>
    <col min="8691" max="8691" width="6.28515625" style="4" bestFit="1" customWidth="1"/>
    <col min="8692" max="8692" width="28" style="4" bestFit="1" customWidth="1"/>
    <col min="8693" max="8693" width="8.42578125" style="4" bestFit="1" customWidth="1"/>
    <col min="8694" max="8694" width="2.28515625" style="4" customWidth="1"/>
    <col min="8695" max="8695" width="6.7109375" style="4" bestFit="1" customWidth="1"/>
    <col min="8696" max="8696" width="5.5703125" style="4" bestFit="1" customWidth="1"/>
    <col min="8697" max="8697" width="1.7109375" style="4" bestFit="1" customWidth="1"/>
    <col min="8698" max="8698" width="5.5703125" style="4" bestFit="1" customWidth="1"/>
    <col min="8699" max="8699" width="11.5703125" style="4" bestFit="1" customWidth="1"/>
    <col min="8700" max="8700" width="1.7109375" style="4" customWidth="1"/>
    <col min="8701" max="8701" width="1.7109375" style="4" bestFit="1" customWidth="1"/>
    <col min="8702" max="8702" width="6.7109375" style="4" bestFit="1" customWidth="1"/>
    <col min="8703" max="8703" width="5.5703125" style="4" bestFit="1" customWidth="1"/>
    <col min="8704" max="8704" width="2.28515625" style="4" customWidth="1"/>
    <col min="8705" max="8705" width="5.5703125" style="4" bestFit="1" customWidth="1"/>
    <col min="8706" max="8706" width="1.28515625" style="4" customWidth="1"/>
    <col min="8707" max="8707" width="1.7109375" style="4" customWidth="1"/>
    <col min="8708" max="8708" width="9.28515625" style="4" bestFit="1" customWidth="1"/>
    <col min="8709" max="8709" width="5.5703125" style="4" bestFit="1" customWidth="1"/>
    <col min="8710" max="8710" width="1.5703125" style="4" bestFit="1" customWidth="1"/>
    <col min="8711" max="8711" width="6.28515625" style="4" bestFit="1" customWidth="1"/>
    <col min="8712" max="8712" width="9.140625" style="4"/>
    <col min="8713" max="8713" width="20.5703125" style="4" customWidth="1"/>
    <col min="8714" max="8715" width="9.140625" style="4"/>
    <col min="8716" max="8716" width="9" style="4" customWidth="1"/>
    <col min="8717" max="8946" width="9.140625" style="4"/>
    <col min="8947" max="8947" width="6.28515625" style="4" bestFit="1" customWidth="1"/>
    <col min="8948" max="8948" width="28" style="4" bestFit="1" customWidth="1"/>
    <col min="8949" max="8949" width="8.42578125" style="4" bestFit="1" customWidth="1"/>
    <col min="8950" max="8950" width="2.28515625" style="4" customWidth="1"/>
    <col min="8951" max="8951" width="6.7109375" style="4" bestFit="1" customWidth="1"/>
    <col min="8952" max="8952" width="5.5703125" style="4" bestFit="1" customWidth="1"/>
    <col min="8953" max="8953" width="1.7109375" style="4" bestFit="1" customWidth="1"/>
    <col min="8954" max="8954" width="5.5703125" style="4" bestFit="1" customWidth="1"/>
    <col min="8955" max="8955" width="11.5703125" style="4" bestFit="1" customWidth="1"/>
    <col min="8956" max="8956" width="1.7109375" style="4" customWidth="1"/>
    <col min="8957" max="8957" width="1.7109375" style="4" bestFit="1" customWidth="1"/>
    <col min="8958" max="8958" width="6.7109375" style="4" bestFit="1" customWidth="1"/>
    <col min="8959" max="8959" width="5.5703125" style="4" bestFit="1" customWidth="1"/>
    <col min="8960" max="8960" width="2.28515625" style="4" customWidth="1"/>
    <col min="8961" max="8961" width="5.5703125" style="4" bestFit="1" customWidth="1"/>
    <col min="8962" max="8962" width="1.28515625" style="4" customWidth="1"/>
    <col min="8963" max="8963" width="1.7109375" style="4" customWidth="1"/>
    <col min="8964" max="8964" width="9.28515625" style="4" bestFit="1" customWidth="1"/>
    <col min="8965" max="8965" width="5.5703125" style="4" bestFit="1" customWidth="1"/>
    <col min="8966" max="8966" width="1.5703125" style="4" bestFit="1" customWidth="1"/>
    <col min="8967" max="8967" width="6.28515625" style="4" bestFit="1" customWidth="1"/>
    <col min="8968" max="8968" width="9.140625" style="4"/>
    <col min="8969" max="8969" width="20.5703125" style="4" customWidth="1"/>
    <col min="8970" max="8971" width="9.140625" style="4"/>
    <col min="8972" max="8972" width="9" style="4" customWidth="1"/>
    <col min="8973" max="9202" width="9.140625" style="4"/>
    <col min="9203" max="9203" width="6.28515625" style="4" bestFit="1" customWidth="1"/>
    <col min="9204" max="9204" width="28" style="4" bestFit="1" customWidth="1"/>
    <col min="9205" max="9205" width="8.42578125" style="4" bestFit="1" customWidth="1"/>
    <col min="9206" max="9206" width="2.28515625" style="4" customWidth="1"/>
    <col min="9207" max="9207" width="6.7109375" style="4" bestFit="1" customWidth="1"/>
    <col min="9208" max="9208" width="5.5703125" style="4" bestFit="1" customWidth="1"/>
    <col min="9209" max="9209" width="1.7109375" style="4" bestFit="1" customWidth="1"/>
    <col min="9210" max="9210" width="5.5703125" style="4" bestFit="1" customWidth="1"/>
    <col min="9211" max="9211" width="11.5703125" style="4" bestFit="1" customWidth="1"/>
    <col min="9212" max="9212" width="1.7109375" style="4" customWidth="1"/>
    <col min="9213" max="9213" width="1.7109375" style="4" bestFit="1" customWidth="1"/>
    <col min="9214" max="9214" width="6.7109375" style="4" bestFit="1" customWidth="1"/>
    <col min="9215" max="9215" width="5.5703125" style="4" bestFit="1" customWidth="1"/>
    <col min="9216" max="9216" width="2.28515625" style="4" customWidth="1"/>
    <col min="9217" max="9217" width="5.5703125" style="4" bestFit="1" customWidth="1"/>
    <col min="9218" max="9218" width="1.28515625" style="4" customWidth="1"/>
    <col min="9219" max="9219" width="1.7109375" style="4" customWidth="1"/>
    <col min="9220" max="9220" width="9.28515625" style="4" bestFit="1" customWidth="1"/>
    <col min="9221" max="9221" width="5.5703125" style="4" bestFit="1" customWidth="1"/>
    <col min="9222" max="9222" width="1.5703125" style="4" bestFit="1" customWidth="1"/>
    <col min="9223" max="9223" width="6.28515625" style="4" bestFit="1" customWidth="1"/>
    <col min="9224" max="9224" width="9.140625" style="4"/>
    <col min="9225" max="9225" width="20.5703125" style="4" customWidth="1"/>
    <col min="9226" max="9227" width="9.140625" style="4"/>
    <col min="9228" max="9228" width="9" style="4" customWidth="1"/>
    <col min="9229" max="9458" width="9.140625" style="4"/>
    <col min="9459" max="9459" width="6.28515625" style="4" bestFit="1" customWidth="1"/>
    <col min="9460" max="9460" width="28" style="4" bestFit="1" customWidth="1"/>
    <col min="9461" max="9461" width="8.42578125" style="4" bestFit="1" customWidth="1"/>
    <col min="9462" max="9462" width="2.28515625" style="4" customWidth="1"/>
    <col min="9463" max="9463" width="6.7109375" style="4" bestFit="1" customWidth="1"/>
    <col min="9464" max="9464" width="5.5703125" style="4" bestFit="1" customWidth="1"/>
    <col min="9465" max="9465" width="1.7109375" style="4" bestFit="1" customWidth="1"/>
    <col min="9466" max="9466" width="5.5703125" style="4" bestFit="1" customWidth="1"/>
    <col min="9467" max="9467" width="11.5703125" style="4" bestFit="1" customWidth="1"/>
    <col min="9468" max="9468" width="1.7109375" style="4" customWidth="1"/>
    <col min="9469" max="9469" width="1.7109375" style="4" bestFit="1" customWidth="1"/>
    <col min="9470" max="9470" width="6.7109375" style="4" bestFit="1" customWidth="1"/>
    <col min="9471" max="9471" width="5.5703125" style="4" bestFit="1" customWidth="1"/>
    <col min="9472" max="9472" width="2.28515625" style="4" customWidth="1"/>
    <col min="9473" max="9473" width="5.5703125" style="4" bestFit="1" customWidth="1"/>
    <col min="9474" max="9474" width="1.28515625" style="4" customWidth="1"/>
    <col min="9475" max="9475" width="1.7109375" style="4" customWidth="1"/>
    <col min="9476" max="9476" width="9.28515625" style="4" bestFit="1" customWidth="1"/>
    <col min="9477" max="9477" width="5.5703125" style="4" bestFit="1" customWidth="1"/>
    <col min="9478" max="9478" width="1.5703125" style="4" bestFit="1" customWidth="1"/>
    <col min="9479" max="9479" width="6.28515625" style="4" bestFit="1" customWidth="1"/>
    <col min="9480" max="9480" width="9.140625" style="4"/>
    <col min="9481" max="9481" width="20.5703125" style="4" customWidth="1"/>
    <col min="9482" max="9483" width="9.140625" style="4"/>
    <col min="9484" max="9484" width="9" style="4" customWidth="1"/>
    <col min="9485" max="9714" width="9.140625" style="4"/>
    <col min="9715" max="9715" width="6.28515625" style="4" bestFit="1" customWidth="1"/>
    <col min="9716" max="9716" width="28" style="4" bestFit="1" customWidth="1"/>
    <col min="9717" max="9717" width="8.42578125" style="4" bestFit="1" customWidth="1"/>
    <col min="9718" max="9718" width="2.28515625" style="4" customWidth="1"/>
    <col min="9719" max="9719" width="6.7109375" style="4" bestFit="1" customWidth="1"/>
    <col min="9720" max="9720" width="5.5703125" style="4" bestFit="1" customWidth="1"/>
    <col min="9721" max="9721" width="1.7109375" style="4" bestFit="1" customWidth="1"/>
    <col min="9722" max="9722" width="5.5703125" style="4" bestFit="1" customWidth="1"/>
    <col min="9723" max="9723" width="11.5703125" style="4" bestFit="1" customWidth="1"/>
    <col min="9724" max="9724" width="1.7109375" style="4" customWidth="1"/>
    <col min="9725" max="9725" width="1.7109375" style="4" bestFit="1" customWidth="1"/>
    <col min="9726" max="9726" width="6.7109375" style="4" bestFit="1" customWidth="1"/>
    <col min="9727" max="9727" width="5.5703125" style="4" bestFit="1" customWidth="1"/>
    <col min="9728" max="9728" width="2.28515625" style="4" customWidth="1"/>
    <col min="9729" max="9729" width="5.5703125" style="4" bestFit="1" customWidth="1"/>
    <col min="9730" max="9730" width="1.28515625" style="4" customWidth="1"/>
    <col min="9731" max="9731" width="1.7109375" style="4" customWidth="1"/>
    <col min="9732" max="9732" width="9.28515625" style="4" bestFit="1" customWidth="1"/>
    <col min="9733" max="9733" width="5.5703125" style="4" bestFit="1" customWidth="1"/>
    <col min="9734" max="9734" width="1.5703125" style="4" bestFit="1" customWidth="1"/>
    <col min="9735" max="9735" width="6.28515625" style="4" bestFit="1" customWidth="1"/>
    <col min="9736" max="9736" width="9.140625" style="4"/>
    <col min="9737" max="9737" width="20.5703125" style="4" customWidth="1"/>
    <col min="9738" max="9739" width="9.140625" style="4"/>
    <col min="9740" max="9740" width="9" style="4" customWidth="1"/>
    <col min="9741" max="9970" width="9.140625" style="4"/>
    <col min="9971" max="9971" width="6.28515625" style="4" bestFit="1" customWidth="1"/>
    <col min="9972" max="9972" width="28" style="4" bestFit="1" customWidth="1"/>
    <col min="9973" max="9973" width="8.42578125" style="4" bestFit="1" customWidth="1"/>
    <col min="9974" max="9974" width="2.28515625" style="4" customWidth="1"/>
    <col min="9975" max="9975" width="6.7109375" style="4" bestFit="1" customWidth="1"/>
    <col min="9976" max="9976" width="5.5703125" style="4" bestFit="1" customWidth="1"/>
    <col min="9977" max="9977" width="1.7109375" style="4" bestFit="1" customWidth="1"/>
    <col min="9978" max="9978" width="5.5703125" style="4" bestFit="1" customWidth="1"/>
    <col min="9979" max="9979" width="11.5703125" style="4" bestFit="1" customWidth="1"/>
    <col min="9980" max="9980" width="1.7109375" style="4" customWidth="1"/>
    <col min="9981" max="9981" width="1.7109375" style="4" bestFit="1" customWidth="1"/>
    <col min="9982" max="9982" width="6.7109375" style="4" bestFit="1" customWidth="1"/>
    <col min="9983" max="9983" width="5.5703125" style="4" bestFit="1" customWidth="1"/>
    <col min="9984" max="9984" width="2.28515625" style="4" customWidth="1"/>
    <col min="9985" max="9985" width="5.5703125" style="4" bestFit="1" customWidth="1"/>
    <col min="9986" max="9986" width="1.28515625" style="4" customWidth="1"/>
    <col min="9987" max="9987" width="1.7109375" style="4" customWidth="1"/>
    <col min="9988" max="9988" width="9.28515625" style="4" bestFit="1" customWidth="1"/>
    <col min="9989" max="9989" width="5.5703125" style="4" bestFit="1" customWidth="1"/>
    <col min="9990" max="9990" width="1.5703125" style="4" bestFit="1" customWidth="1"/>
    <col min="9991" max="9991" width="6.28515625" style="4" bestFit="1" customWidth="1"/>
    <col min="9992" max="9992" width="9.140625" style="4"/>
    <col min="9993" max="9993" width="20.5703125" style="4" customWidth="1"/>
    <col min="9994" max="9995" width="9.140625" style="4"/>
    <col min="9996" max="9996" width="9" style="4" customWidth="1"/>
    <col min="9997" max="10226" width="9.140625" style="4"/>
    <col min="10227" max="10227" width="6.28515625" style="4" bestFit="1" customWidth="1"/>
    <col min="10228" max="10228" width="28" style="4" bestFit="1" customWidth="1"/>
    <col min="10229" max="10229" width="8.42578125" style="4" bestFit="1" customWidth="1"/>
    <col min="10230" max="10230" width="2.28515625" style="4" customWidth="1"/>
    <col min="10231" max="10231" width="6.7109375" style="4" bestFit="1" customWidth="1"/>
    <col min="10232" max="10232" width="5.5703125" style="4" bestFit="1" customWidth="1"/>
    <col min="10233" max="10233" width="1.7109375" style="4" bestFit="1" customWidth="1"/>
    <col min="10234" max="10234" width="5.5703125" style="4" bestFit="1" customWidth="1"/>
    <col min="10235" max="10235" width="11.5703125" style="4" bestFit="1" customWidth="1"/>
    <col min="10236" max="10236" width="1.7109375" style="4" customWidth="1"/>
    <col min="10237" max="10237" width="1.7109375" style="4" bestFit="1" customWidth="1"/>
    <col min="10238" max="10238" width="6.7109375" style="4" bestFit="1" customWidth="1"/>
    <col min="10239" max="10239" width="5.5703125" style="4" bestFit="1" customWidth="1"/>
    <col min="10240" max="10240" width="2.28515625" style="4" customWidth="1"/>
    <col min="10241" max="10241" width="5.5703125" style="4" bestFit="1" customWidth="1"/>
    <col min="10242" max="10242" width="1.28515625" style="4" customWidth="1"/>
    <col min="10243" max="10243" width="1.7109375" style="4" customWidth="1"/>
    <col min="10244" max="10244" width="9.28515625" style="4" bestFit="1" customWidth="1"/>
    <col min="10245" max="10245" width="5.5703125" style="4" bestFit="1" customWidth="1"/>
    <col min="10246" max="10246" width="1.5703125" style="4" bestFit="1" customWidth="1"/>
    <col min="10247" max="10247" width="6.28515625" style="4" bestFit="1" customWidth="1"/>
    <col min="10248" max="10248" width="9.140625" style="4"/>
    <col min="10249" max="10249" width="20.5703125" style="4" customWidth="1"/>
    <col min="10250" max="10251" width="9.140625" style="4"/>
    <col min="10252" max="10252" width="9" style="4" customWidth="1"/>
    <col min="10253" max="10482" width="9.140625" style="4"/>
    <col min="10483" max="10483" width="6.28515625" style="4" bestFit="1" customWidth="1"/>
    <col min="10484" max="10484" width="28" style="4" bestFit="1" customWidth="1"/>
    <col min="10485" max="10485" width="8.42578125" style="4" bestFit="1" customWidth="1"/>
    <col min="10486" max="10486" width="2.28515625" style="4" customWidth="1"/>
    <col min="10487" max="10487" width="6.7109375" style="4" bestFit="1" customWidth="1"/>
    <col min="10488" max="10488" width="5.5703125" style="4" bestFit="1" customWidth="1"/>
    <col min="10489" max="10489" width="1.7109375" style="4" bestFit="1" customWidth="1"/>
    <col min="10490" max="10490" width="5.5703125" style="4" bestFit="1" customWidth="1"/>
    <col min="10491" max="10491" width="11.5703125" style="4" bestFit="1" customWidth="1"/>
    <col min="10492" max="10492" width="1.7109375" style="4" customWidth="1"/>
    <col min="10493" max="10493" width="1.7109375" style="4" bestFit="1" customWidth="1"/>
    <col min="10494" max="10494" width="6.7109375" style="4" bestFit="1" customWidth="1"/>
    <col min="10495" max="10495" width="5.5703125" style="4" bestFit="1" customWidth="1"/>
    <col min="10496" max="10496" width="2.28515625" style="4" customWidth="1"/>
    <col min="10497" max="10497" width="5.5703125" style="4" bestFit="1" customWidth="1"/>
    <col min="10498" max="10498" width="1.28515625" style="4" customWidth="1"/>
    <col min="10499" max="10499" width="1.7109375" style="4" customWidth="1"/>
    <col min="10500" max="10500" width="9.28515625" style="4" bestFit="1" customWidth="1"/>
    <col min="10501" max="10501" width="5.5703125" style="4" bestFit="1" customWidth="1"/>
    <col min="10502" max="10502" width="1.5703125" style="4" bestFit="1" customWidth="1"/>
    <col min="10503" max="10503" width="6.28515625" style="4" bestFit="1" customWidth="1"/>
    <col min="10504" max="10504" width="9.140625" style="4"/>
    <col min="10505" max="10505" width="20.5703125" style="4" customWidth="1"/>
    <col min="10506" max="10507" width="9.140625" style="4"/>
    <col min="10508" max="10508" width="9" style="4" customWidth="1"/>
    <col min="10509" max="10738" width="9.140625" style="4"/>
    <col min="10739" max="10739" width="6.28515625" style="4" bestFit="1" customWidth="1"/>
    <col min="10740" max="10740" width="28" style="4" bestFit="1" customWidth="1"/>
    <col min="10741" max="10741" width="8.42578125" style="4" bestFit="1" customWidth="1"/>
    <col min="10742" max="10742" width="2.28515625" style="4" customWidth="1"/>
    <col min="10743" max="10743" width="6.7109375" style="4" bestFit="1" customWidth="1"/>
    <col min="10744" max="10744" width="5.5703125" style="4" bestFit="1" customWidth="1"/>
    <col min="10745" max="10745" width="1.7109375" style="4" bestFit="1" customWidth="1"/>
    <col min="10746" max="10746" width="5.5703125" style="4" bestFit="1" customWidth="1"/>
    <col min="10747" max="10747" width="11.5703125" style="4" bestFit="1" customWidth="1"/>
    <col min="10748" max="10748" width="1.7109375" style="4" customWidth="1"/>
    <col min="10749" max="10749" width="1.7109375" style="4" bestFit="1" customWidth="1"/>
    <col min="10750" max="10750" width="6.7109375" style="4" bestFit="1" customWidth="1"/>
    <col min="10751" max="10751" width="5.5703125" style="4" bestFit="1" customWidth="1"/>
    <col min="10752" max="10752" width="2.28515625" style="4" customWidth="1"/>
    <col min="10753" max="10753" width="5.5703125" style="4" bestFit="1" customWidth="1"/>
    <col min="10754" max="10754" width="1.28515625" style="4" customWidth="1"/>
    <col min="10755" max="10755" width="1.7109375" style="4" customWidth="1"/>
    <col min="10756" max="10756" width="9.28515625" style="4" bestFit="1" customWidth="1"/>
    <col min="10757" max="10757" width="5.5703125" style="4" bestFit="1" customWidth="1"/>
    <col min="10758" max="10758" width="1.5703125" style="4" bestFit="1" customWidth="1"/>
    <col min="10759" max="10759" width="6.28515625" style="4" bestFit="1" customWidth="1"/>
    <col min="10760" max="10760" width="9.140625" style="4"/>
    <col min="10761" max="10761" width="20.5703125" style="4" customWidth="1"/>
    <col min="10762" max="10763" width="9.140625" style="4"/>
    <col min="10764" max="10764" width="9" style="4" customWidth="1"/>
    <col min="10765" max="10994" width="9.140625" style="4"/>
    <col min="10995" max="10995" width="6.28515625" style="4" bestFit="1" customWidth="1"/>
    <col min="10996" max="10996" width="28" style="4" bestFit="1" customWidth="1"/>
    <col min="10997" max="10997" width="8.42578125" style="4" bestFit="1" customWidth="1"/>
    <col min="10998" max="10998" width="2.28515625" style="4" customWidth="1"/>
    <col min="10999" max="10999" width="6.7109375" style="4" bestFit="1" customWidth="1"/>
    <col min="11000" max="11000" width="5.5703125" style="4" bestFit="1" customWidth="1"/>
    <col min="11001" max="11001" width="1.7109375" style="4" bestFit="1" customWidth="1"/>
    <col min="11002" max="11002" width="5.5703125" style="4" bestFit="1" customWidth="1"/>
    <col min="11003" max="11003" width="11.5703125" style="4" bestFit="1" customWidth="1"/>
    <col min="11004" max="11004" width="1.7109375" style="4" customWidth="1"/>
    <col min="11005" max="11005" width="1.7109375" style="4" bestFit="1" customWidth="1"/>
    <col min="11006" max="11006" width="6.7109375" style="4" bestFit="1" customWidth="1"/>
    <col min="11007" max="11007" width="5.5703125" style="4" bestFit="1" customWidth="1"/>
    <col min="11008" max="11008" width="2.28515625" style="4" customWidth="1"/>
    <col min="11009" max="11009" width="5.5703125" style="4" bestFit="1" customWidth="1"/>
    <col min="11010" max="11010" width="1.28515625" style="4" customWidth="1"/>
    <col min="11011" max="11011" width="1.7109375" style="4" customWidth="1"/>
    <col min="11012" max="11012" width="9.28515625" style="4" bestFit="1" customWidth="1"/>
    <col min="11013" max="11013" width="5.5703125" style="4" bestFit="1" customWidth="1"/>
    <col min="11014" max="11014" width="1.5703125" style="4" bestFit="1" customWidth="1"/>
    <col min="11015" max="11015" width="6.28515625" style="4" bestFit="1" customWidth="1"/>
    <col min="11016" max="11016" width="9.140625" style="4"/>
    <col min="11017" max="11017" width="20.5703125" style="4" customWidth="1"/>
    <col min="11018" max="11019" width="9.140625" style="4"/>
    <col min="11020" max="11020" width="9" style="4" customWidth="1"/>
    <col min="11021" max="11250" width="9.140625" style="4"/>
    <col min="11251" max="11251" width="6.28515625" style="4" bestFit="1" customWidth="1"/>
    <col min="11252" max="11252" width="28" style="4" bestFit="1" customWidth="1"/>
    <col min="11253" max="11253" width="8.42578125" style="4" bestFit="1" customWidth="1"/>
    <col min="11254" max="11254" width="2.28515625" style="4" customWidth="1"/>
    <col min="11255" max="11255" width="6.7109375" style="4" bestFit="1" customWidth="1"/>
    <col min="11256" max="11256" width="5.5703125" style="4" bestFit="1" customWidth="1"/>
    <col min="11257" max="11257" width="1.7109375" style="4" bestFit="1" customWidth="1"/>
    <col min="11258" max="11258" width="5.5703125" style="4" bestFit="1" customWidth="1"/>
    <col min="11259" max="11259" width="11.5703125" style="4" bestFit="1" customWidth="1"/>
    <col min="11260" max="11260" width="1.7109375" style="4" customWidth="1"/>
    <col min="11261" max="11261" width="1.7109375" style="4" bestFit="1" customWidth="1"/>
    <col min="11262" max="11262" width="6.7109375" style="4" bestFit="1" customWidth="1"/>
    <col min="11263" max="11263" width="5.5703125" style="4" bestFit="1" customWidth="1"/>
    <col min="11264" max="11264" width="2.28515625" style="4" customWidth="1"/>
    <col min="11265" max="11265" width="5.5703125" style="4" bestFit="1" customWidth="1"/>
    <col min="11266" max="11266" width="1.28515625" style="4" customWidth="1"/>
    <col min="11267" max="11267" width="1.7109375" style="4" customWidth="1"/>
    <col min="11268" max="11268" width="9.28515625" style="4" bestFit="1" customWidth="1"/>
    <col min="11269" max="11269" width="5.5703125" style="4" bestFit="1" customWidth="1"/>
    <col min="11270" max="11270" width="1.5703125" style="4" bestFit="1" customWidth="1"/>
    <col min="11271" max="11271" width="6.28515625" style="4" bestFit="1" customWidth="1"/>
    <col min="11272" max="11272" width="9.140625" style="4"/>
    <col min="11273" max="11273" width="20.5703125" style="4" customWidth="1"/>
    <col min="11274" max="11275" width="9.140625" style="4"/>
    <col min="11276" max="11276" width="9" style="4" customWidth="1"/>
    <col min="11277" max="11506" width="9.140625" style="4"/>
    <col min="11507" max="11507" width="6.28515625" style="4" bestFit="1" customWidth="1"/>
    <col min="11508" max="11508" width="28" style="4" bestFit="1" customWidth="1"/>
    <col min="11509" max="11509" width="8.42578125" style="4" bestFit="1" customWidth="1"/>
    <col min="11510" max="11510" width="2.28515625" style="4" customWidth="1"/>
    <col min="11511" max="11511" width="6.7109375" style="4" bestFit="1" customWidth="1"/>
    <col min="11512" max="11512" width="5.5703125" style="4" bestFit="1" customWidth="1"/>
    <col min="11513" max="11513" width="1.7109375" style="4" bestFit="1" customWidth="1"/>
    <col min="11514" max="11514" width="5.5703125" style="4" bestFit="1" customWidth="1"/>
    <col min="11515" max="11515" width="11.5703125" style="4" bestFit="1" customWidth="1"/>
    <col min="11516" max="11516" width="1.7109375" style="4" customWidth="1"/>
    <col min="11517" max="11517" width="1.7109375" style="4" bestFit="1" customWidth="1"/>
    <col min="11518" max="11518" width="6.7109375" style="4" bestFit="1" customWidth="1"/>
    <col min="11519" max="11519" width="5.5703125" style="4" bestFit="1" customWidth="1"/>
    <col min="11520" max="11520" width="2.28515625" style="4" customWidth="1"/>
    <col min="11521" max="11521" width="5.5703125" style="4" bestFit="1" customWidth="1"/>
    <col min="11522" max="11522" width="1.28515625" style="4" customWidth="1"/>
    <col min="11523" max="11523" width="1.7109375" style="4" customWidth="1"/>
    <col min="11524" max="11524" width="9.28515625" style="4" bestFit="1" customWidth="1"/>
    <col min="11525" max="11525" width="5.5703125" style="4" bestFit="1" customWidth="1"/>
    <col min="11526" max="11526" width="1.5703125" style="4" bestFit="1" customWidth="1"/>
    <col min="11527" max="11527" width="6.28515625" style="4" bestFit="1" customWidth="1"/>
    <col min="11528" max="11528" width="9.140625" style="4"/>
    <col min="11529" max="11529" width="20.5703125" style="4" customWidth="1"/>
    <col min="11530" max="11531" width="9.140625" style="4"/>
    <col min="11532" max="11532" width="9" style="4" customWidth="1"/>
    <col min="11533" max="11762" width="9.140625" style="4"/>
    <col min="11763" max="11763" width="6.28515625" style="4" bestFit="1" customWidth="1"/>
    <col min="11764" max="11764" width="28" style="4" bestFit="1" customWidth="1"/>
    <col min="11765" max="11765" width="8.42578125" style="4" bestFit="1" customWidth="1"/>
    <col min="11766" max="11766" width="2.28515625" style="4" customWidth="1"/>
    <col min="11767" max="11767" width="6.7109375" style="4" bestFit="1" customWidth="1"/>
    <col min="11768" max="11768" width="5.5703125" style="4" bestFit="1" customWidth="1"/>
    <col min="11769" max="11769" width="1.7109375" style="4" bestFit="1" customWidth="1"/>
    <col min="11770" max="11770" width="5.5703125" style="4" bestFit="1" customWidth="1"/>
    <col min="11771" max="11771" width="11.5703125" style="4" bestFit="1" customWidth="1"/>
    <col min="11772" max="11772" width="1.7109375" style="4" customWidth="1"/>
    <col min="11773" max="11773" width="1.7109375" style="4" bestFit="1" customWidth="1"/>
    <col min="11774" max="11774" width="6.7109375" style="4" bestFit="1" customWidth="1"/>
    <col min="11775" max="11775" width="5.5703125" style="4" bestFit="1" customWidth="1"/>
    <col min="11776" max="11776" width="2.28515625" style="4" customWidth="1"/>
    <col min="11777" max="11777" width="5.5703125" style="4" bestFit="1" customWidth="1"/>
    <col min="11778" max="11778" width="1.28515625" style="4" customWidth="1"/>
    <col min="11779" max="11779" width="1.7109375" style="4" customWidth="1"/>
    <col min="11780" max="11780" width="9.28515625" style="4" bestFit="1" customWidth="1"/>
    <col min="11781" max="11781" width="5.5703125" style="4" bestFit="1" customWidth="1"/>
    <col min="11782" max="11782" width="1.5703125" style="4" bestFit="1" customWidth="1"/>
    <col min="11783" max="11783" width="6.28515625" style="4" bestFit="1" customWidth="1"/>
    <col min="11784" max="11784" width="9.140625" style="4"/>
    <col min="11785" max="11785" width="20.5703125" style="4" customWidth="1"/>
    <col min="11786" max="11787" width="9.140625" style="4"/>
    <col min="11788" max="11788" width="9" style="4" customWidth="1"/>
    <col min="11789" max="12018" width="9.140625" style="4"/>
    <col min="12019" max="12019" width="6.28515625" style="4" bestFit="1" customWidth="1"/>
    <col min="12020" max="12020" width="28" style="4" bestFit="1" customWidth="1"/>
    <col min="12021" max="12021" width="8.42578125" style="4" bestFit="1" customWidth="1"/>
    <col min="12022" max="12022" width="2.28515625" style="4" customWidth="1"/>
    <col min="12023" max="12023" width="6.7109375" style="4" bestFit="1" customWidth="1"/>
    <col min="12024" max="12024" width="5.5703125" style="4" bestFit="1" customWidth="1"/>
    <col min="12025" max="12025" width="1.7109375" style="4" bestFit="1" customWidth="1"/>
    <col min="12026" max="12026" width="5.5703125" style="4" bestFit="1" customWidth="1"/>
    <col min="12027" max="12027" width="11.5703125" style="4" bestFit="1" customWidth="1"/>
    <col min="12028" max="12028" width="1.7109375" style="4" customWidth="1"/>
    <col min="12029" max="12029" width="1.7109375" style="4" bestFit="1" customWidth="1"/>
    <col min="12030" max="12030" width="6.7109375" style="4" bestFit="1" customWidth="1"/>
    <col min="12031" max="12031" width="5.5703125" style="4" bestFit="1" customWidth="1"/>
    <col min="12032" max="12032" width="2.28515625" style="4" customWidth="1"/>
    <col min="12033" max="12033" width="5.5703125" style="4" bestFit="1" customWidth="1"/>
    <col min="12034" max="12034" width="1.28515625" style="4" customWidth="1"/>
    <col min="12035" max="12035" width="1.7109375" style="4" customWidth="1"/>
    <col min="12036" max="12036" width="9.28515625" style="4" bestFit="1" customWidth="1"/>
    <col min="12037" max="12037" width="5.5703125" style="4" bestFit="1" customWidth="1"/>
    <col min="12038" max="12038" width="1.5703125" style="4" bestFit="1" customWidth="1"/>
    <col min="12039" max="12039" width="6.28515625" style="4" bestFit="1" customWidth="1"/>
    <col min="12040" max="12040" width="9.140625" style="4"/>
    <col min="12041" max="12041" width="20.5703125" style="4" customWidth="1"/>
    <col min="12042" max="12043" width="9.140625" style="4"/>
    <col min="12044" max="12044" width="9" style="4" customWidth="1"/>
    <col min="12045" max="12274" width="9.140625" style="4"/>
    <col min="12275" max="12275" width="6.28515625" style="4" bestFit="1" customWidth="1"/>
    <col min="12276" max="12276" width="28" style="4" bestFit="1" customWidth="1"/>
    <col min="12277" max="12277" width="8.42578125" style="4" bestFit="1" customWidth="1"/>
    <col min="12278" max="12278" width="2.28515625" style="4" customWidth="1"/>
    <col min="12279" max="12279" width="6.7109375" style="4" bestFit="1" customWidth="1"/>
    <col min="12280" max="12280" width="5.5703125" style="4" bestFit="1" customWidth="1"/>
    <col min="12281" max="12281" width="1.7109375" style="4" bestFit="1" customWidth="1"/>
    <col min="12282" max="12282" width="5.5703125" style="4" bestFit="1" customWidth="1"/>
    <col min="12283" max="12283" width="11.5703125" style="4" bestFit="1" customWidth="1"/>
    <col min="12284" max="12284" width="1.7109375" style="4" customWidth="1"/>
    <col min="12285" max="12285" width="1.7109375" style="4" bestFit="1" customWidth="1"/>
    <col min="12286" max="12286" width="6.7109375" style="4" bestFit="1" customWidth="1"/>
    <col min="12287" max="12287" width="5.5703125" style="4" bestFit="1" customWidth="1"/>
    <col min="12288" max="12288" width="2.28515625" style="4" customWidth="1"/>
    <col min="12289" max="12289" width="5.5703125" style="4" bestFit="1" customWidth="1"/>
    <col min="12290" max="12290" width="1.28515625" style="4" customWidth="1"/>
    <col min="12291" max="12291" width="1.7109375" style="4" customWidth="1"/>
    <col min="12292" max="12292" width="9.28515625" style="4" bestFit="1" customWidth="1"/>
    <col min="12293" max="12293" width="5.5703125" style="4" bestFit="1" customWidth="1"/>
    <col min="12294" max="12294" width="1.5703125" style="4" bestFit="1" customWidth="1"/>
    <col min="12295" max="12295" width="6.28515625" style="4" bestFit="1" customWidth="1"/>
    <col min="12296" max="12296" width="9.140625" style="4"/>
    <col min="12297" max="12297" width="20.5703125" style="4" customWidth="1"/>
    <col min="12298" max="12299" width="9.140625" style="4"/>
    <col min="12300" max="12300" width="9" style="4" customWidth="1"/>
    <col min="12301" max="12530" width="9.140625" style="4"/>
    <col min="12531" max="12531" width="6.28515625" style="4" bestFit="1" customWidth="1"/>
    <col min="12532" max="12532" width="28" style="4" bestFit="1" customWidth="1"/>
    <col min="12533" max="12533" width="8.42578125" style="4" bestFit="1" customWidth="1"/>
    <col min="12534" max="12534" width="2.28515625" style="4" customWidth="1"/>
    <col min="12535" max="12535" width="6.7109375" style="4" bestFit="1" customWidth="1"/>
    <col min="12536" max="12536" width="5.5703125" style="4" bestFit="1" customWidth="1"/>
    <col min="12537" max="12537" width="1.7109375" style="4" bestFit="1" customWidth="1"/>
    <col min="12538" max="12538" width="5.5703125" style="4" bestFit="1" customWidth="1"/>
    <col min="12539" max="12539" width="11.5703125" style="4" bestFit="1" customWidth="1"/>
    <col min="12540" max="12540" width="1.7109375" style="4" customWidth="1"/>
    <col min="12541" max="12541" width="1.7109375" style="4" bestFit="1" customWidth="1"/>
    <col min="12542" max="12542" width="6.7109375" style="4" bestFit="1" customWidth="1"/>
    <col min="12543" max="12543" width="5.5703125" style="4" bestFit="1" customWidth="1"/>
    <col min="12544" max="12544" width="2.28515625" style="4" customWidth="1"/>
    <col min="12545" max="12545" width="5.5703125" style="4" bestFit="1" customWidth="1"/>
    <col min="12546" max="12546" width="1.28515625" style="4" customWidth="1"/>
    <col min="12547" max="12547" width="1.7109375" style="4" customWidth="1"/>
    <col min="12548" max="12548" width="9.28515625" style="4" bestFit="1" customWidth="1"/>
    <col min="12549" max="12549" width="5.5703125" style="4" bestFit="1" customWidth="1"/>
    <col min="12550" max="12550" width="1.5703125" style="4" bestFit="1" customWidth="1"/>
    <col min="12551" max="12551" width="6.28515625" style="4" bestFit="1" customWidth="1"/>
    <col min="12552" max="12552" width="9.140625" style="4"/>
    <col min="12553" max="12553" width="20.5703125" style="4" customWidth="1"/>
    <col min="12554" max="12555" width="9.140625" style="4"/>
    <col min="12556" max="12556" width="9" style="4" customWidth="1"/>
    <col min="12557" max="12786" width="9.140625" style="4"/>
    <col min="12787" max="12787" width="6.28515625" style="4" bestFit="1" customWidth="1"/>
    <col min="12788" max="12788" width="28" style="4" bestFit="1" customWidth="1"/>
    <col min="12789" max="12789" width="8.42578125" style="4" bestFit="1" customWidth="1"/>
    <col min="12790" max="12790" width="2.28515625" style="4" customWidth="1"/>
    <col min="12791" max="12791" width="6.7109375" style="4" bestFit="1" customWidth="1"/>
    <col min="12792" max="12792" width="5.5703125" style="4" bestFit="1" customWidth="1"/>
    <col min="12793" max="12793" width="1.7109375" style="4" bestFit="1" customWidth="1"/>
    <col min="12794" max="12794" width="5.5703125" style="4" bestFit="1" customWidth="1"/>
    <col min="12795" max="12795" width="11.5703125" style="4" bestFit="1" customWidth="1"/>
    <col min="12796" max="12796" width="1.7109375" style="4" customWidth="1"/>
    <col min="12797" max="12797" width="1.7109375" style="4" bestFit="1" customWidth="1"/>
    <col min="12798" max="12798" width="6.7109375" style="4" bestFit="1" customWidth="1"/>
    <col min="12799" max="12799" width="5.5703125" style="4" bestFit="1" customWidth="1"/>
    <col min="12800" max="12800" width="2.28515625" style="4" customWidth="1"/>
    <col min="12801" max="12801" width="5.5703125" style="4" bestFit="1" customWidth="1"/>
    <col min="12802" max="12802" width="1.28515625" style="4" customWidth="1"/>
    <col min="12803" max="12803" width="1.7109375" style="4" customWidth="1"/>
    <col min="12804" max="12804" width="9.28515625" style="4" bestFit="1" customWidth="1"/>
    <col min="12805" max="12805" width="5.5703125" style="4" bestFit="1" customWidth="1"/>
    <col min="12806" max="12806" width="1.5703125" style="4" bestFit="1" customWidth="1"/>
    <col min="12807" max="12807" width="6.28515625" style="4" bestFit="1" customWidth="1"/>
    <col min="12808" max="12808" width="9.140625" style="4"/>
    <col min="12809" max="12809" width="20.5703125" style="4" customWidth="1"/>
    <col min="12810" max="12811" width="9.140625" style="4"/>
    <col min="12812" max="12812" width="9" style="4" customWidth="1"/>
    <col min="12813" max="13042" width="9.140625" style="4"/>
    <col min="13043" max="13043" width="6.28515625" style="4" bestFit="1" customWidth="1"/>
    <col min="13044" max="13044" width="28" style="4" bestFit="1" customWidth="1"/>
    <col min="13045" max="13045" width="8.42578125" style="4" bestFit="1" customWidth="1"/>
    <col min="13046" max="13046" width="2.28515625" style="4" customWidth="1"/>
    <col min="13047" max="13047" width="6.7109375" style="4" bestFit="1" customWidth="1"/>
    <col min="13048" max="13048" width="5.5703125" style="4" bestFit="1" customWidth="1"/>
    <col min="13049" max="13049" width="1.7109375" style="4" bestFit="1" customWidth="1"/>
    <col min="13050" max="13050" width="5.5703125" style="4" bestFit="1" customWidth="1"/>
    <col min="13051" max="13051" width="11.5703125" style="4" bestFit="1" customWidth="1"/>
    <col min="13052" max="13052" width="1.7109375" style="4" customWidth="1"/>
    <col min="13053" max="13053" width="1.7109375" style="4" bestFit="1" customWidth="1"/>
    <col min="13054" max="13054" width="6.7109375" style="4" bestFit="1" customWidth="1"/>
    <col min="13055" max="13055" width="5.5703125" style="4" bestFit="1" customWidth="1"/>
    <col min="13056" max="13056" width="2.28515625" style="4" customWidth="1"/>
    <col min="13057" max="13057" width="5.5703125" style="4" bestFit="1" customWidth="1"/>
    <col min="13058" max="13058" width="1.28515625" style="4" customWidth="1"/>
    <col min="13059" max="13059" width="1.7109375" style="4" customWidth="1"/>
    <col min="13060" max="13060" width="9.28515625" style="4" bestFit="1" customWidth="1"/>
    <col min="13061" max="13061" width="5.5703125" style="4" bestFit="1" customWidth="1"/>
    <col min="13062" max="13062" width="1.5703125" style="4" bestFit="1" customWidth="1"/>
    <col min="13063" max="13063" width="6.28515625" style="4" bestFit="1" customWidth="1"/>
    <col min="13064" max="13064" width="9.140625" style="4"/>
    <col min="13065" max="13065" width="20.5703125" style="4" customWidth="1"/>
    <col min="13066" max="13067" width="9.140625" style="4"/>
    <col min="13068" max="13068" width="9" style="4" customWidth="1"/>
    <col min="13069" max="13298" width="9.140625" style="4"/>
    <col min="13299" max="13299" width="6.28515625" style="4" bestFit="1" customWidth="1"/>
    <col min="13300" max="13300" width="28" style="4" bestFit="1" customWidth="1"/>
    <col min="13301" max="13301" width="8.42578125" style="4" bestFit="1" customWidth="1"/>
    <col min="13302" max="13302" width="2.28515625" style="4" customWidth="1"/>
    <col min="13303" max="13303" width="6.7109375" style="4" bestFit="1" customWidth="1"/>
    <col min="13304" max="13304" width="5.5703125" style="4" bestFit="1" customWidth="1"/>
    <col min="13305" max="13305" width="1.7109375" style="4" bestFit="1" customWidth="1"/>
    <col min="13306" max="13306" width="5.5703125" style="4" bestFit="1" customWidth="1"/>
    <col min="13307" max="13307" width="11.5703125" style="4" bestFit="1" customWidth="1"/>
    <col min="13308" max="13308" width="1.7109375" style="4" customWidth="1"/>
    <col min="13309" max="13309" width="1.7109375" style="4" bestFit="1" customWidth="1"/>
    <col min="13310" max="13310" width="6.7109375" style="4" bestFit="1" customWidth="1"/>
    <col min="13311" max="13311" width="5.5703125" style="4" bestFit="1" customWidth="1"/>
    <col min="13312" max="13312" width="2.28515625" style="4" customWidth="1"/>
    <col min="13313" max="13313" width="5.5703125" style="4" bestFit="1" customWidth="1"/>
    <col min="13314" max="13314" width="1.28515625" style="4" customWidth="1"/>
    <col min="13315" max="13315" width="1.7109375" style="4" customWidth="1"/>
    <col min="13316" max="13316" width="9.28515625" style="4" bestFit="1" customWidth="1"/>
    <col min="13317" max="13317" width="5.5703125" style="4" bestFit="1" customWidth="1"/>
    <col min="13318" max="13318" width="1.5703125" style="4" bestFit="1" customWidth="1"/>
    <col min="13319" max="13319" width="6.28515625" style="4" bestFit="1" customWidth="1"/>
    <col min="13320" max="13320" width="9.140625" style="4"/>
    <col min="13321" max="13321" width="20.5703125" style="4" customWidth="1"/>
    <col min="13322" max="13323" width="9.140625" style="4"/>
    <col min="13324" max="13324" width="9" style="4" customWidth="1"/>
    <col min="13325" max="13554" width="9.140625" style="4"/>
    <col min="13555" max="13555" width="6.28515625" style="4" bestFit="1" customWidth="1"/>
    <col min="13556" max="13556" width="28" style="4" bestFit="1" customWidth="1"/>
    <col min="13557" max="13557" width="8.42578125" style="4" bestFit="1" customWidth="1"/>
    <col min="13558" max="13558" width="2.28515625" style="4" customWidth="1"/>
    <col min="13559" max="13559" width="6.7109375" style="4" bestFit="1" customWidth="1"/>
    <col min="13560" max="13560" width="5.5703125" style="4" bestFit="1" customWidth="1"/>
    <col min="13561" max="13561" width="1.7109375" style="4" bestFit="1" customWidth="1"/>
    <col min="13562" max="13562" width="5.5703125" style="4" bestFit="1" customWidth="1"/>
    <col min="13563" max="13563" width="11.5703125" style="4" bestFit="1" customWidth="1"/>
    <col min="13564" max="13564" width="1.7109375" style="4" customWidth="1"/>
    <col min="13565" max="13565" width="1.7109375" style="4" bestFit="1" customWidth="1"/>
    <col min="13566" max="13566" width="6.7109375" style="4" bestFit="1" customWidth="1"/>
    <col min="13567" max="13567" width="5.5703125" style="4" bestFit="1" customWidth="1"/>
    <col min="13568" max="13568" width="2.28515625" style="4" customWidth="1"/>
    <col min="13569" max="13569" width="5.5703125" style="4" bestFit="1" customWidth="1"/>
    <col min="13570" max="13570" width="1.28515625" style="4" customWidth="1"/>
    <col min="13571" max="13571" width="1.7109375" style="4" customWidth="1"/>
    <col min="13572" max="13572" width="9.28515625" style="4" bestFit="1" customWidth="1"/>
    <col min="13573" max="13573" width="5.5703125" style="4" bestFit="1" customWidth="1"/>
    <col min="13574" max="13574" width="1.5703125" style="4" bestFit="1" customWidth="1"/>
    <col min="13575" max="13575" width="6.28515625" style="4" bestFit="1" customWidth="1"/>
    <col min="13576" max="13576" width="9.140625" style="4"/>
    <col min="13577" max="13577" width="20.5703125" style="4" customWidth="1"/>
    <col min="13578" max="13579" width="9.140625" style="4"/>
    <col min="13580" max="13580" width="9" style="4" customWidth="1"/>
    <col min="13581" max="13810" width="9.140625" style="4"/>
    <col min="13811" max="13811" width="6.28515625" style="4" bestFit="1" customWidth="1"/>
    <col min="13812" max="13812" width="28" style="4" bestFit="1" customWidth="1"/>
    <col min="13813" max="13813" width="8.42578125" style="4" bestFit="1" customWidth="1"/>
    <col min="13814" max="13814" width="2.28515625" style="4" customWidth="1"/>
    <col min="13815" max="13815" width="6.7109375" style="4" bestFit="1" customWidth="1"/>
    <col min="13816" max="13816" width="5.5703125" style="4" bestFit="1" customWidth="1"/>
    <col min="13817" max="13817" width="1.7109375" style="4" bestFit="1" customWidth="1"/>
    <col min="13818" max="13818" width="5.5703125" style="4" bestFit="1" customWidth="1"/>
    <col min="13819" max="13819" width="11.5703125" style="4" bestFit="1" customWidth="1"/>
    <col min="13820" max="13820" width="1.7109375" style="4" customWidth="1"/>
    <col min="13821" max="13821" width="1.7109375" style="4" bestFit="1" customWidth="1"/>
    <col min="13822" max="13822" width="6.7109375" style="4" bestFit="1" customWidth="1"/>
    <col min="13823" max="13823" width="5.5703125" style="4" bestFit="1" customWidth="1"/>
    <col min="13824" max="13824" width="2.28515625" style="4" customWidth="1"/>
    <col min="13825" max="13825" width="5.5703125" style="4" bestFit="1" customWidth="1"/>
    <col min="13826" max="13826" width="1.28515625" style="4" customWidth="1"/>
    <col min="13827" max="13827" width="1.7109375" style="4" customWidth="1"/>
    <col min="13828" max="13828" width="9.28515625" style="4" bestFit="1" customWidth="1"/>
    <col min="13829" max="13829" width="5.5703125" style="4" bestFit="1" customWidth="1"/>
    <col min="13830" max="13830" width="1.5703125" style="4" bestFit="1" customWidth="1"/>
    <col min="13831" max="13831" width="6.28515625" style="4" bestFit="1" customWidth="1"/>
    <col min="13832" max="13832" width="9.140625" style="4"/>
    <col min="13833" max="13833" width="20.5703125" style="4" customWidth="1"/>
    <col min="13834" max="13835" width="9.140625" style="4"/>
    <col min="13836" max="13836" width="9" style="4" customWidth="1"/>
    <col min="13837" max="14066" width="9.140625" style="4"/>
    <col min="14067" max="14067" width="6.28515625" style="4" bestFit="1" customWidth="1"/>
    <col min="14068" max="14068" width="28" style="4" bestFit="1" customWidth="1"/>
    <col min="14069" max="14069" width="8.42578125" style="4" bestFit="1" customWidth="1"/>
    <col min="14070" max="14070" width="2.28515625" style="4" customWidth="1"/>
    <col min="14071" max="14071" width="6.7109375" style="4" bestFit="1" customWidth="1"/>
    <col min="14072" max="14072" width="5.5703125" style="4" bestFit="1" customWidth="1"/>
    <col min="14073" max="14073" width="1.7109375" style="4" bestFit="1" customWidth="1"/>
    <col min="14074" max="14074" width="5.5703125" style="4" bestFit="1" customWidth="1"/>
    <col min="14075" max="14075" width="11.5703125" style="4" bestFit="1" customWidth="1"/>
    <col min="14076" max="14076" width="1.7109375" style="4" customWidth="1"/>
    <col min="14077" max="14077" width="1.7109375" style="4" bestFit="1" customWidth="1"/>
    <col min="14078" max="14078" width="6.7109375" style="4" bestFit="1" customWidth="1"/>
    <col min="14079" max="14079" width="5.5703125" style="4" bestFit="1" customWidth="1"/>
    <col min="14080" max="14080" width="2.28515625" style="4" customWidth="1"/>
    <col min="14081" max="14081" width="5.5703125" style="4" bestFit="1" customWidth="1"/>
    <col min="14082" max="14082" width="1.28515625" style="4" customWidth="1"/>
    <col min="14083" max="14083" width="1.7109375" style="4" customWidth="1"/>
    <col min="14084" max="14084" width="9.28515625" style="4" bestFit="1" customWidth="1"/>
    <col min="14085" max="14085" width="5.5703125" style="4" bestFit="1" customWidth="1"/>
    <col min="14086" max="14086" width="1.5703125" style="4" bestFit="1" customWidth="1"/>
    <col min="14087" max="14087" width="6.28515625" style="4" bestFit="1" customWidth="1"/>
    <col min="14088" max="14088" width="9.140625" style="4"/>
    <col min="14089" max="14089" width="20.5703125" style="4" customWidth="1"/>
    <col min="14090" max="14091" width="9.140625" style="4"/>
    <col min="14092" max="14092" width="9" style="4" customWidth="1"/>
    <col min="14093" max="14322" width="9.140625" style="4"/>
    <col min="14323" max="14323" width="6.28515625" style="4" bestFit="1" customWidth="1"/>
    <col min="14324" max="14324" width="28" style="4" bestFit="1" customWidth="1"/>
    <col min="14325" max="14325" width="8.42578125" style="4" bestFit="1" customWidth="1"/>
    <col min="14326" max="14326" width="2.28515625" style="4" customWidth="1"/>
    <col min="14327" max="14327" width="6.7109375" style="4" bestFit="1" customWidth="1"/>
    <col min="14328" max="14328" width="5.5703125" style="4" bestFit="1" customWidth="1"/>
    <col min="14329" max="14329" width="1.7109375" style="4" bestFit="1" customWidth="1"/>
    <col min="14330" max="14330" width="5.5703125" style="4" bestFit="1" customWidth="1"/>
    <col min="14331" max="14331" width="11.5703125" style="4" bestFit="1" customWidth="1"/>
    <col min="14332" max="14332" width="1.7109375" style="4" customWidth="1"/>
    <col min="14333" max="14333" width="1.7109375" style="4" bestFit="1" customWidth="1"/>
    <col min="14334" max="14334" width="6.7109375" style="4" bestFit="1" customWidth="1"/>
    <col min="14335" max="14335" width="5.5703125" style="4" bestFit="1" customWidth="1"/>
    <col min="14336" max="14336" width="2.28515625" style="4" customWidth="1"/>
    <col min="14337" max="14337" width="5.5703125" style="4" bestFit="1" customWidth="1"/>
    <col min="14338" max="14338" width="1.28515625" style="4" customWidth="1"/>
    <col min="14339" max="14339" width="1.7109375" style="4" customWidth="1"/>
    <col min="14340" max="14340" width="9.28515625" style="4" bestFit="1" customWidth="1"/>
    <col min="14341" max="14341" width="5.5703125" style="4" bestFit="1" customWidth="1"/>
    <col min="14342" max="14342" width="1.5703125" style="4" bestFit="1" customWidth="1"/>
    <col min="14343" max="14343" width="6.28515625" style="4" bestFit="1" customWidth="1"/>
    <col min="14344" max="14344" width="9.140625" style="4"/>
    <col min="14345" max="14345" width="20.5703125" style="4" customWidth="1"/>
    <col min="14346" max="14347" width="9.140625" style="4"/>
    <col min="14348" max="14348" width="9" style="4" customWidth="1"/>
    <col min="14349" max="14578" width="9.140625" style="4"/>
    <col min="14579" max="14579" width="6.28515625" style="4" bestFit="1" customWidth="1"/>
    <col min="14580" max="14580" width="28" style="4" bestFit="1" customWidth="1"/>
    <col min="14581" max="14581" width="8.42578125" style="4" bestFit="1" customWidth="1"/>
    <col min="14582" max="14582" width="2.28515625" style="4" customWidth="1"/>
    <col min="14583" max="14583" width="6.7109375" style="4" bestFit="1" customWidth="1"/>
    <col min="14584" max="14584" width="5.5703125" style="4" bestFit="1" customWidth="1"/>
    <col min="14585" max="14585" width="1.7109375" style="4" bestFit="1" customWidth="1"/>
    <col min="14586" max="14586" width="5.5703125" style="4" bestFit="1" customWidth="1"/>
    <col min="14587" max="14587" width="11.5703125" style="4" bestFit="1" customWidth="1"/>
    <col min="14588" max="14588" width="1.7109375" style="4" customWidth="1"/>
    <col min="14589" max="14589" width="1.7109375" style="4" bestFit="1" customWidth="1"/>
    <col min="14590" max="14590" width="6.7109375" style="4" bestFit="1" customWidth="1"/>
    <col min="14591" max="14591" width="5.5703125" style="4" bestFit="1" customWidth="1"/>
    <col min="14592" max="14592" width="2.28515625" style="4" customWidth="1"/>
    <col min="14593" max="14593" width="5.5703125" style="4" bestFit="1" customWidth="1"/>
    <col min="14594" max="14594" width="1.28515625" style="4" customWidth="1"/>
    <col min="14595" max="14595" width="1.7109375" style="4" customWidth="1"/>
    <col min="14596" max="14596" width="9.28515625" style="4" bestFit="1" customWidth="1"/>
    <col min="14597" max="14597" width="5.5703125" style="4" bestFit="1" customWidth="1"/>
    <col min="14598" max="14598" width="1.5703125" style="4" bestFit="1" customWidth="1"/>
    <col min="14599" max="14599" width="6.28515625" style="4" bestFit="1" customWidth="1"/>
    <col min="14600" max="14600" width="9.140625" style="4"/>
    <col min="14601" max="14601" width="20.5703125" style="4" customWidth="1"/>
    <col min="14602" max="14603" width="9.140625" style="4"/>
    <col min="14604" max="14604" width="9" style="4" customWidth="1"/>
    <col min="14605" max="14834" width="9.140625" style="4"/>
    <col min="14835" max="14835" width="6.28515625" style="4" bestFit="1" customWidth="1"/>
    <col min="14836" max="14836" width="28" style="4" bestFit="1" customWidth="1"/>
    <col min="14837" max="14837" width="8.42578125" style="4" bestFit="1" customWidth="1"/>
    <col min="14838" max="14838" width="2.28515625" style="4" customWidth="1"/>
    <col min="14839" max="14839" width="6.7109375" style="4" bestFit="1" customWidth="1"/>
    <col min="14840" max="14840" width="5.5703125" style="4" bestFit="1" customWidth="1"/>
    <col min="14841" max="14841" width="1.7109375" style="4" bestFit="1" customWidth="1"/>
    <col min="14842" max="14842" width="5.5703125" style="4" bestFit="1" customWidth="1"/>
    <col min="14843" max="14843" width="11.5703125" style="4" bestFit="1" customWidth="1"/>
    <col min="14844" max="14844" width="1.7109375" style="4" customWidth="1"/>
    <col min="14845" max="14845" width="1.7109375" style="4" bestFit="1" customWidth="1"/>
    <col min="14846" max="14846" width="6.7109375" style="4" bestFit="1" customWidth="1"/>
    <col min="14847" max="14847" width="5.5703125" style="4" bestFit="1" customWidth="1"/>
    <col min="14848" max="14848" width="2.28515625" style="4" customWidth="1"/>
    <col min="14849" max="14849" width="5.5703125" style="4" bestFit="1" customWidth="1"/>
    <col min="14850" max="14850" width="1.28515625" style="4" customWidth="1"/>
    <col min="14851" max="14851" width="1.7109375" style="4" customWidth="1"/>
    <col min="14852" max="14852" width="9.28515625" style="4" bestFit="1" customWidth="1"/>
    <col min="14853" max="14853" width="5.5703125" style="4" bestFit="1" customWidth="1"/>
    <col min="14854" max="14854" width="1.5703125" style="4" bestFit="1" customWidth="1"/>
    <col min="14855" max="14855" width="6.28515625" style="4" bestFit="1" customWidth="1"/>
    <col min="14856" max="14856" width="9.140625" style="4"/>
    <col min="14857" max="14857" width="20.5703125" style="4" customWidth="1"/>
    <col min="14858" max="14859" width="9.140625" style="4"/>
    <col min="14860" max="14860" width="9" style="4" customWidth="1"/>
    <col min="14861" max="15090" width="9.140625" style="4"/>
    <col min="15091" max="15091" width="6.28515625" style="4" bestFit="1" customWidth="1"/>
    <col min="15092" max="15092" width="28" style="4" bestFit="1" customWidth="1"/>
    <col min="15093" max="15093" width="8.42578125" style="4" bestFit="1" customWidth="1"/>
    <col min="15094" max="15094" width="2.28515625" style="4" customWidth="1"/>
    <col min="15095" max="15095" width="6.7109375" style="4" bestFit="1" customWidth="1"/>
    <col min="15096" max="15096" width="5.5703125" style="4" bestFit="1" customWidth="1"/>
    <col min="15097" max="15097" width="1.7109375" style="4" bestFit="1" customWidth="1"/>
    <col min="15098" max="15098" width="5.5703125" style="4" bestFit="1" customWidth="1"/>
    <col min="15099" max="15099" width="11.5703125" style="4" bestFit="1" customWidth="1"/>
    <col min="15100" max="15100" width="1.7109375" style="4" customWidth="1"/>
    <col min="15101" max="15101" width="1.7109375" style="4" bestFit="1" customWidth="1"/>
    <col min="15102" max="15102" width="6.7109375" style="4" bestFit="1" customWidth="1"/>
    <col min="15103" max="15103" width="5.5703125" style="4" bestFit="1" customWidth="1"/>
    <col min="15104" max="15104" width="2.28515625" style="4" customWidth="1"/>
    <col min="15105" max="15105" width="5.5703125" style="4" bestFit="1" customWidth="1"/>
    <col min="15106" max="15106" width="1.28515625" style="4" customWidth="1"/>
    <col min="15107" max="15107" width="1.7109375" style="4" customWidth="1"/>
    <col min="15108" max="15108" width="9.28515625" style="4" bestFit="1" customWidth="1"/>
    <col min="15109" max="15109" width="5.5703125" style="4" bestFit="1" customWidth="1"/>
    <col min="15110" max="15110" width="1.5703125" style="4" bestFit="1" customWidth="1"/>
    <col min="15111" max="15111" width="6.28515625" style="4" bestFit="1" customWidth="1"/>
    <col min="15112" max="15112" width="9.140625" style="4"/>
    <col min="15113" max="15113" width="20.5703125" style="4" customWidth="1"/>
    <col min="15114" max="15115" width="9.140625" style="4"/>
    <col min="15116" max="15116" width="9" style="4" customWidth="1"/>
    <col min="15117" max="15346" width="9.140625" style="4"/>
    <col min="15347" max="15347" width="6.28515625" style="4" bestFit="1" customWidth="1"/>
    <col min="15348" max="15348" width="28" style="4" bestFit="1" customWidth="1"/>
    <col min="15349" max="15349" width="8.42578125" style="4" bestFit="1" customWidth="1"/>
    <col min="15350" max="15350" width="2.28515625" style="4" customWidth="1"/>
    <col min="15351" max="15351" width="6.7109375" style="4" bestFit="1" customWidth="1"/>
    <col min="15352" max="15352" width="5.5703125" style="4" bestFit="1" customWidth="1"/>
    <col min="15353" max="15353" width="1.7109375" style="4" bestFit="1" customWidth="1"/>
    <col min="15354" max="15354" width="5.5703125" style="4" bestFit="1" customWidth="1"/>
    <col min="15355" max="15355" width="11.5703125" style="4" bestFit="1" customWidth="1"/>
    <col min="15356" max="15356" width="1.7109375" style="4" customWidth="1"/>
    <col min="15357" max="15357" width="1.7109375" style="4" bestFit="1" customWidth="1"/>
    <col min="15358" max="15358" width="6.7109375" style="4" bestFit="1" customWidth="1"/>
    <col min="15359" max="15359" width="5.5703125" style="4" bestFit="1" customWidth="1"/>
    <col min="15360" max="15360" width="2.28515625" style="4" customWidth="1"/>
    <col min="15361" max="15361" width="5.5703125" style="4" bestFit="1" customWidth="1"/>
    <col min="15362" max="15362" width="1.28515625" style="4" customWidth="1"/>
    <col min="15363" max="15363" width="1.7109375" style="4" customWidth="1"/>
    <col min="15364" max="15364" width="9.28515625" style="4" bestFit="1" customWidth="1"/>
    <col min="15365" max="15365" width="5.5703125" style="4" bestFit="1" customWidth="1"/>
    <col min="15366" max="15366" width="1.5703125" style="4" bestFit="1" customWidth="1"/>
    <col min="15367" max="15367" width="6.28515625" style="4" bestFit="1" customWidth="1"/>
    <col min="15368" max="15368" width="9.140625" style="4"/>
    <col min="15369" max="15369" width="20.5703125" style="4" customWidth="1"/>
    <col min="15370" max="15371" width="9.140625" style="4"/>
    <col min="15372" max="15372" width="9" style="4" customWidth="1"/>
    <col min="15373" max="15602" width="9.140625" style="4"/>
    <col min="15603" max="15603" width="6.28515625" style="4" bestFit="1" customWidth="1"/>
    <col min="15604" max="15604" width="28" style="4" bestFit="1" customWidth="1"/>
    <col min="15605" max="15605" width="8.42578125" style="4" bestFit="1" customWidth="1"/>
    <col min="15606" max="15606" width="2.28515625" style="4" customWidth="1"/>
    <col min="15607" max="15607" width="6.7109375" style="4" bestFit="1" customWidth="1"/>
    <col min="15608" max="15608" width="5.5703125" style="4" bestFit="1" customWidth="1"/>
    <col min="15609" max="15609" width="1.7109375" style="4" bestFit="1" customWidth="1"/>
    <col min="15610" max="15610" width="5.5703125" style="4" bestFit="1" customWidth="1"/>
    <col min="15611" max="15611" width="11.5703125" style="4" bestFit="1" customWidth="1"/>
    <col min="15612" max="15612" width="1.7109375" style="4" customWidth="1"/>
    <col min="15613" max="15613" width="1.7109375" style="4" bestFit="1" customWidth="1"/>
    <col min="15614" max="15614" width="6.7109375" style="4" bestFit="1" customWidth="1"/>
    <col min="15615" max="15615" width="5.5703125" style="4" bestFit="1" customWidth="1"/>
    <col min="15616" max="15616" width="2.28515625" style="4" customWidth="1"/>
    <col min="15617" max="15617" width="5.5703125" style="4" bestFit="1" customWidth="1"/>
    <col min="15618" max="15618" width="1.28515625" style="4" customWidth="1"/>
    <col min="15619" max="15619" width="1.7109375" style="4" customWidth="1"/>
    <col min="15620" max="15620" width="9.28515625" style="4" bestFit="1" customWidth="1"/>
    <col min="15621" max="15621" width="5.5703125" style="4" bestFit="1" customWidth="1"/>
    <col min="15622" max="15622" width="1.5703125" style="4" bestFit="1" customWidth="1"/>
    <col min="15623" max="15623" width="6.28515625" style="4" bestFit="1" customWidth="1"/>
    <col min="15624" max="15624" width="9.140625" style="4"/>
    <col min="15625" max="15625" width="20.5703125" style="4" customWidth="1"/>
    <col min="15626" max="15627" width="9.140625" style="4"/>
    <col min="15628" max="15628" width="9" style="4" customWidth="1"/>
    <col min="15629" max="15858" width="9.140625" style="4"/>
    <col min="15859" max="15859" width="6.28515625" style="4" bestFit="1" customWidth="1"/>
    <col min="15860" max="15860" width="28" style="4" bestFit="1" customWidth="1"/>
    <col min="15861" max="15861" width="8.42578125" style="4" bestFit="1" customWidth="1"/>
    <col min="15862" max="15862" width="2.28515625" style="4" customWidth="1"/>
    <col min="15863" max="15863" width="6.7109375" style="4" bestFit="1" customWidth="1"/>
    <col min="15864" max="15864" width="5.5703125" style="4" bestFit="1" customWidth="1"/>
    <col min="15865" max="15865" width="1.7109375" style="4" bestFit="1" customWidth="1"/>
    <col min="15866" max="15866" width="5.5703125" style="4" bestFit="1" customWidth="1"/>
    <col min="15867" max="15867" width="11.5703125" style="4" bestFit="1" customWidth="1"/>
    <col min="15868" max="15868" width="1.7109375" style="4" customWidth="1"/>
    <col min="15869" max="15869" width="1.7109375" style="4" bestFit="1" customWidth="1"/>
    <col min="15870" max="15870" width="6.7109375" style="4" bestFit="1" customWidth="1"/>
    <col min="15871" max="15871" width="5.5703125" style="4" bestFit="1" customWidth="1"/>
    <col min="15872" max="15872" width="2.28515625" style="4" customWidth="1"/>
    <col min="15873" max="15873" width="5.5703125" style="4" bestFit="1" customWidth="1"/>
    <col min="15874" max="15874" width="1.28515625" style="4" customWidth="1"/>
    <col min="15875" max="15875" width="1.7109375" style="4" customWidth="1"/>
    <col min="15876" max="15876" width="9.28515625" style="4" bestFit="1" customWidth="1"/>
    <col min="15877" max="15877" width="5.5703125" style="4" bestFit="1" customWidth="1"/>
    <col min="15878" max="15878" width="1.5703125" style="4" bestFit="1" customWidth="1"/>
    <col min="15879" max="15879" width="6.28515625" style="4" bestFit="1" customWidth="1"/>
    <col min="15880" max="15880" width="9.140625" style="4"/>
    <col min="15881" max="15881" width="20.5703125" style="4" customWidth="1"/>
    <col min="15882" max="15883" width="9.140625" style="4"/>
    <col min="15884" max="15884" width="9" style="4" customWidth="1"/>
    <col min="15885" max="16114" width="9.140625" style="4"/>
    <col min="16115" max="16115" width="6.28515625" style="4" bestFit="1" customWidth="1"/>
    <col min="16116" max="16116" width="28" style="4" bestFit="1" customWidth="1"/>
    <col min="16117" max="16117" width="8.42578125" style="4" bestFit="1" customWidth="1"/>
    <col min="16118" max="16118" width="2.28515625" style="4" customWidth="1"/>
    <col min="16119" max="16119" width="6.7109375" style="4" bestFit="1" customWidth="1"/>
    <col min="16120" max="16120" width="5.5703125" style="4" bestFit="1" customWidth="1"/>
    <col min="16121" max="16121" width="1.7109375" style="4" bestFit="1" customWidth="1"/>
    <col min="16122" max="16122" width="5.5703125" style="4" bestFit="1" customWidth="1"/>
    <col min="16123" max="16123" width="11.5703125" style="4" bestFit="1" customWidth="1"/>
    <col min="16124" max="16124" width="1.7109375" style="4" customWidth="1"/>
    <col min="16125" max="16125" width="1.7109375" style="4" bestFit="1" customWidth="1"/>
    <col min="16126" max="16126" width="6.7109375" style="4" bestFit="1" customWidth="1"/>
    <col min="16127" max="16127" width="5.5703125" style="4" bestFit="1" customWidth="1"/>
    <col min="16128" max="16128" width="2.28515625" style="4" customWidth="1"/>
    <col min="16129" max="16129" width="5.5703125" style="4" bestFit="1" customWidth="1"/>
    <col min="16130" max="16130" width="1.28515625" style="4" customWidth="1"/>
    <col min="16131" max="16131" width="1.7109375" style="4" customWidth="1"/>
    <col min="16132" max="16132" width="9.28515625" style="4" bestFit="1" customWidth="1"/>
    <col min="16133" max="16133" width="5.5703125" style="4" bestFit="1" customWidth="1"/>
    <col min="16134" max="16134" width="1.5703125" style="4" bestFit="1" customWidth="1"/>
    <col min="16135" max="16135" width="6.28515625" style="4" bestFit="1" customWidth="1"/>
    <col min="16136" max="16136" width="9.140625" style="4"/>
    <col min="16137" max="16137" width="20.5703125" style="4" customWidth="1"/>
    <col min="16138" max="16139" width="9.140625" style="4"/>
    <col min="16140" max="16140" width="9" style="4" customWidth="1"/>
    <col min="16141" max="16384" width="9.140625" style="4"/>
  </cols>
  <sheetData>
    <row r="1" spans="1:23" ht="19.5" customHeight="1" x14ac:dyDescent="0.2">
      <c r="B1" s="2" t="s">
        <v>0</v>
      </c>
      <c r="C1" s="2"/>
      <c r="D1" s="2"/>
      <c r="E1" s="2"/>
      <c r="F1" s="2"/>
      <c r="G1" s="2"/>
      <c r="H1" s="2"/>
      <c r="I1" s="2"/>
      <c r="J1" s="3"/>
      <c r="K1" s="3"/>
      <c r="L1" s="3"/>
      <c r="M1" s="3"/>
      <c r="N1" s="3"/>
      <c r="O1" s="3"/>
      <c r="P1" s="3"/>
      <c r="Q1" s="3"/>
      <c r="R1" s="3"/>
      <c r="S1" s="3"/>
      <c r="T1" s="3"/>
      <c r="U1" s="3"/>
      <c r="W1" s="191" t="s">
        <v>103</v>
      </c>
    </row>
    <row r="2" spans="1:23" ht="15" customHeight="1" x14ac:dyDescent="0.2">
      <c r="B2" s="5"/>
      <c r="C2" s="5"/>
      <c r="D2" s="6"/>
      <c r="E2" s="5"/>
      <c r="F2" s="7"/>
      <c r="G2" s="5"/>
      <c r="H2" s="5"/>
      <c r="I2" s="8"/>
      <c r="J2" s="9"/>
      <c r="K2" s="10"/>
      <c r="L2" s="9"/>
      <c r="M2" s="9"/>
      <c r="N2" s="9"/>
      <c r="O2" s="9"/>
      <c r="P2" s="9"/>
      <c r="Q2" s="10"/>
      <c r="R2" s="9"/>
      <c r="S2" s="9"/>
      <c r="T2" s="9"/>
      <c r="U2" s="9"/>
      <c r="W2" s="191"/>
    </row>
    <row r="3" spans="1:23" ht="15" customHeight="1" x14ac:dyDescent="0.2">
      <c r="B3" s="5"/>
      <c r="C3" s="5"/>
      <c r="D3" s="6"/>
      <c r="E3" s="5"/>
      <c r="F3" s="7"/>
      <c r="G3" s="11"/>
      <c r="H3" s="5"/>
      <c r="I3" s="8"/>
      <c r="J3" s="9"/>
      <c r="K3" s="10"/>
      <c r="L3" s="9"/>
      <c r="M3" s="9"/>
      <c r="N3" s="9"/>
      <c r="O3" s="9"/>
      <c r="P3" s="9"/>
      <c r="Q3" s="10"/>
      <c r="R3" s="9"/>
      <c r="S3" s="9"/>
      <c r="T3" s="9"/>
      <c r="U3" s="9"/>
      <c r="W3" s="191"/>
    </row>
    <row r="4" spans="1:23" ht="15" customHeight="1" x14ac:dyDescent="0.2">
      <c r="B4" s="12" t="s">
        <v>1</v>
      </c>
      <c r="C4" s="13"/>
      <c r="D4" s="13"/>
      <c r="E4" s="13"/>
      <c r="F4" s="13"/>
      <c r="G4" s="13"/>
      <c r="H4" s="13"/>
      <c r="I4" s="13"/>
      <c r="J4" s="13"/>
      <c r="K4" s="13"/>
      <c r="L4" s="13"/>
      <c r="M4" s="13"/>
      <c r="N4" s="13"/>
      <c r="O4" s="13"/>
      <c r="P4" s="13"/>
      <c r="Q4" s="13"/>
      <c r="R4" s="13"/>
      <c r="S4" s="13"/>
      <c r="T4" s="13"/>
      <c r="U4" s="13"/>
      <c r="W4" s="191"/>
    </row>
    <row r="5" spans="1:23" s="16" customFormat="1" ht="15" customHeight="1" x14ac:dyDescent="0.3">
      <c r="A5" s="1"/>
      <c r="B5" s="4"/>
      <c r="C5" s="4"/>
      <c r="D5" s="14" t="s">
        <v>2</v>
      </c>
      <c r="E5" s="14"/>
      <c r="F5" s="14"/>
      <c r="G5" s="14"/>
      <c r="H5" s="14"/>
      <c r="I5" s="14"/>
      <c r="J5" s="4"/>
      <c r="K5" s="15" t="s">
        <v>3</v>
      </c>
      <c r="L5" s="15"/>
      <c r="M5" s="15"/>
      <c r="N5" s="15"/>
      <c r="O5" s="15"/>
      <c r="P5" s="4"/>
      <c r="Q5" s="15">
        <v>1999</v>
      </c>
      <c r="R5" s="15"/>
      <c r="S5" s="15"/>
      <c r="T5" s="15"/>
      <c r="U5" s="15"/>
      <c r="W5" s="191"/>
    </row>
    <row r="6" spans="1:23" ht="15" customHeight="1" x14ac:dyDescent="0.2">
      <c r="B6" s="17"/>
      <c r="C6" s="18"/>
      <c r="D6" s="19"/>
      <c r="E6" s="20" t="s">
        <v>4</v>
      </c>
      <c r="F6" s="21" t="s">
        <v>5</v>
      </c>
      <c r="G6" s="22"/>
      <c r="H6" s="22"/>
      <c r="I6" s="23" t="s">
        <v>6</v>
      </c>
      <c r="J6" s="24"/>
      <c r="K6" s="25"/>
      <c r="L6" s="26" t="s">
        <v>4</v>
      </c>
      <c r="M6" s="27" t="s">
        <v>5</v>
      </c>
      <c r="N6" s="28"/>
      <c r="O6" s="29"/>
      <c r="P6" s="24"/>
      <c r="Q6" s="30"/>
      <c r="R6" s="31" t="s">
        <v>4</v>
      </c>
      <c r="S6" s="21" t="s">
        <v>7</v>
      </c>
      <c r="T6" s="32"/>
      <c r="U6" s="33"/>
      <c r="W6" s="191"/>
    </row>
    <row r="7" spans="1:23" ht="15" customHeight="1" x14ac:dyDescent="0.2">
      <c r="B7" s="4" t="s">
        <v>8</v>
      </c>
      <c r="C7" s="34" t="s">
        <v>9</v>
      </c>
      <c r="D7" s="35"/>
      <c r="E7" s="36">
        <v>0.52497300000000002</v>
      </c>
      <c r="F7" s="37">
        <v>49.892486000000005</v>
      </c>
      <c r="G7" s="38" t="s">
        <v>10</v>
      </c>
      <c r="H7" s="39">
        <v>55.102123000000006</v>
      </c>
      <c r="I7" s="40">
        <v>461000</v>
      </c>
      <c r="J7" s="41"/>
      <c r="K7" s="42"/>
      <c r="L7" s="43">
        <v>0.45200000000000001</v>
      </c>
      <c r="M7" s="37">
        <v>42.8</v>
      </c>
      <c r="N7" s="38" t="s">
        <v>10</v>
      </c>
      <c r="O7" s="44">
        <v>47.5</v>
      </c>
      <c r="P7" s="45"/>
      <c r="Q7" s="46" t="s">
        <v>11</v>
      </c>
      <c r="R7" s="47">
        <v>0.34799999999999998</v>
      </c>
      <c r="S7" s="48">
        <v>32.299999999999997</v>
      </c>
      <c r="T7" s="38" t="s">
        <v>10</v>
      </c>
      <c r="U7" s="49">
        <v>37.200000000000003</v>
      </c>
      <c r="W7" s="191"/>
    </row>
    <row r="8" spans="1:23" ht="15" customHeight="1" x14ac:dyDescent="0.2">
      <c r="C8" s="34" t="s">
        <v>12</v>
      </c>
      <c r="D8" s="35"/>
      <c r="E8" s="36">
        <v>6.1155000000000001E-2</v>
      </c>
      <c r="F8" s="37">
        <v>4.84605</v>
      </c>
      <c r="G8" s="38" t="s">
        <v>10</v>
      </c>
      <c r="H8" s="39">
        <v>7.384868</v>
      </c>
      <c r="I8" s="40">
        <v>54000</v>
      </c>
      <c r="J8" s="41"/>
      <c r="K8" s="42"/>
      <c r="L8" s="43">
        <v>7.6999999999999999E-2</v>
      </c>
      <c r="M8" s="37">
        <v>6.4</v>
      </c>
      <c r="N8" s="38" t="s">
        <v>10</v>
      </c>
      <c r="O8" s="44">
        <v>9</v>
      </c>
      <c r="P8" s="45"/>
      <c r="Q8" s="46" t="s">
        <v>11</v>
      </c>
      <c r="R8" s="47">
        <v>0.10299999999999999</v>
      </c>
      <c r="S8" s="48">
        <v>8.8000000000000007</v>
      </c>
      <c r="T8" s="38" t="s">
        <v>10</v>
      </c>
      <c r="U8" s="49">
        <v>11.8</v>
      </c>
      <c r="W8" s="191"/>
    </row>
    <row r="9" spans="1:23" ht="15" customHeight="1" x14ac:dyDescent="0.2">
      <c r="C9" s="34" t="s">
        <v>13</v>
      </c>
      <c r="D9" s="35"/>
      <c r="E9" s="36">
        <v>0.41387200000000002</v>
      </c>
      <c r="F9" s="37">
        <v>38.815909999999995</v>
      </c>
      <c r="G9" s="38" t="s">
        <v>10</v>
      </c>
      <c r="H9" s="39">
        <v>43.958562999999998</v>
      </c>
      <c r="I9" s="40">
        <v>363000</v>
      </c>
      <c r="J9" s="41"/>
      <c r="K9" s="42"/>
      <c r="L9" s="43">
        <v>0.47099999999999997</v>
      </c>
      <c r="M9" s="37">
        <v>44.8</v>
      </c>
      <c r="N9" s="38" t="s">
        <v>10</v>
      </c>
      <c r="O9" s="44">
        <v>49.5</v>
      </c>
      <c r="P9" s="45"/>
      <c r="Q9" s="46" t="s">
        <v>11</v>
      </c>
      <c r="R9" s="47">
        <v>0.54900000000000004</v>
      </c>
      <c r="S9" s="48">
        <v>52.4</v>
      </c>
      <c r="T9" s="38" t="s">
        <v>10</v>
      </c>
      <c r="U9" s="49">
        <v>57.5</v>
      </c>
      <c r="W9" s="191"/>
    </row>
    <row r="10" spans="1:23" ht="15" customHeight="1" x14ac:dyDescent="0.2">
      <c r="B10" s="34"/>
      <c r="D10" s="35"/>
      <c r="E10" s="36"/>
      <c r="F10" s="37"/>
      <c r="G10" s="38"/>
      <c r="H10" s="39"/>
      <c r="I10" s="50"/>
      <c r="J10" s="41"/>
      <c r="K10" s="42"/>
      <c r="L10" s="43"/>
      <c r="M10" s="51"/>
      <c r="O10" s="52"/>
      <c r="P10" s="45"/>
      <c r="Q10" s="46"/>
      <c r="S10" s="48"/>
      <c r="T10" s="53"/>
      <c r="U10" s="49"/>
      <c r="W10" s="191"/>
    </row>
    <row r="11" spans="1:23" ht="15" customHeight="1" x14ac:dyDescent="0.2">
      <c r="B11" s="14" t="s">
        <v>14</v>
      </c>
      <c r="C11" s="3"/>
      <c r="D11" s="3"/>
      <c r="E11" s="3"/>
      <c r="F11" s="3"/>
      <c r="G11" s="3"/>
      <c r="H11" s="3"/>
      <c r="I11" s="3"/>
      <c r="J11" s="3"/>
      <c r="K11" s="3"/>
      <c r="L11" s="3"/>
      <c r="M11" s="3"/>
      <c r="N11" s="3"/>
      <c r="O11" s="3"/>
      <c r="P11" s="3"/>
      <c r="Q11" s="3"/>
      <c r="R11" s="3"/>
      <c r="S11" s="3"/>
      <c r="T11" s="3"/>
      <c r="U11" s="54"/>
      <c r="W11" s="191"/>
    </row>
    <row r="12" spans="1:23" ht="15" customHeight="1" x14ac:dyDescent="0.2">
      <c r="B12" s="55" t="s">
        <v>15</v>
      </c>
      <c r="C12" s="18"/>
      <c r="D12" s="56"/>
      <c r="E12" s="57"/>
      <c r="F12" s="58"/>
      <c r="G12" s="59"/>
      <c r="H12" s="60"/>
      <c r="I12" s="61"/>
      <c r="J12" s="24"/>
      <c r="K12" s="62"/>
      <c r="L12" s="63"/>
      <c r="M12" s="58"/>
      <c r="N12" s="18"/>
      <c r="O12" s="64"/>
      <c r="P12" s="24"/>
      <c r="Q12" s="65"/>
      <c r="R12" s="66"/>
      <c r="S12" s="67"/>
      <c r="T12" s="18"/>
      <c r="U12" s="68"/>
      <c r="W12" s="191"/>
    </row>
    <row r="13" spans="1:23" ht="15" customHeight="1" x14ac:dyDescent="0.2">
      <c r="B13" s="69" t="s">
        <v>16</v>
      </c>
      <c r="C13" s="70" t="s">
        <v>9</v>
      </c>
      <c r="D13" s="35"/>
      <c r="E13" s="71">
        <v>0.53</v>
      </c>
      <c r="F13" s="72">
        <v>49.4</v>
      </c>
      <c r="G13" s="73" t="s">
        <v>10</v>
      </c>
      <c r="H13" s="74">
        <v>56.6</v>
      </c>
      <c r="I13" s="75">
        <v>239000</v>
      </c>
      <c r="J13" s="41"/>
      <c r="K13" s="42"/>
      <c r="L13" s="76">
        <v>0.441</v>
      </c>
      <c r="M13" s="72">
        <v>40.799999999999997</v>
      </c>
      <c r="N13" s="73" t="s">
        <v>10</v>
      </c>
      <c r="O13" s="74">
        <v>47.4</v>
      </c>
      <c r="P13" s="41"/>
      <c r="R13" s="78">
        <v>0.33900000000000002</v>
      </c>
      <c r="S13" s="72">
        <v>30.5</v>
      </c>
      <c r="T13" s="73" t="s">
        <v>10</v>
      </c>
      <c r="U13" s="79">
        <v>37.299999999999997</v>
      </c>
    </row>
    <row r="14" spans="1:23" ht="15" customHeight="1" x14ac:dyDescent="0.2">
      <c r="B14" s="69"/>
      <c r="C14" s="70" t="s">
        <v>12</v>
      </c>
      <c r="D14" s="35"/>
      <c r="E14" s="71">
        <v>0.05</v>
      </c>
      <c r="F14" s="72">
        <v>3.6</v>
      </c>
      <c r="G14" s="73" t="s">
        <v>10</v>
      </c>
      <c r="H14" s="74">
        <v>6.4</v>
      </c>
      <c r="I14" s="75">
        <v>22000</v>
      </c>
      <c r="J14" s="41"/>
      <c r="K14" s="42"/>
      <c r="L14" s="76">
        <v>9.4E-2</v>
      </c>
      <c r="M14" s="72">
        <v>7.4</v>
      </c>
      <c r="N14" s="73" t="s">
        <v>10</v>
      </c>
      <c r="O14" s="74">
        <v>11.4</v>
      </c>
      <c r="P14" s="41"/>
      <c r="R14" s="78">
        <v>0.121</v>
      </c>
      <c r="S14" s="72">
        <v>9.6999999999999993</v>
      </c>
      <c r="T14" s="73" t="s">
        <v>10</v>
      </c>
      <c r="U14" s="79">
        <v>14.4</v>
      </c>
    </row>
    <row r="15" spans="1:23" ht="15" customHeight="1" x14ac:dyDescent="0.2">
      <c r="B15" s="69"/>
      <c r="C15" s="70" t="s">
        <v>13</v>
      </c>
      <c r="D15" s="35"/>
      <c r="E15" s="71">
        <v>0.42</v>
      </c>
      <c r="F15" s="72">
        <v>38.4</v>
      </c>
      <c r="G15" s="73" t="s">
        <v>10</v>
      </c>
      <c r="H15" s="74">
        <v>45.6</v>
      </c>
      <c r="I15" s="75">
        <v>189000</v>
      </c>
      <c r="J15" s="41"/>
      <c r="K15" s="42"/>
      <c r="L15" s="76">
        <v>0.46500000000000002</v>
      </c>
      <c r="M15" s="72">
        <v>43.2</v>
      </c>
      <c r="N15" s="73" t="s">
        <v>10</v>
      </c>
      <c r="O15" s="74">
        <v>49.8</v>
      </c>
      <c r="P15" s="41"/>
      <c r="R15" s="78">
        <v>0.54100000000000004</v>
      </c>
      <c r="S15" s="72">
        <v>50.5</v>
      </c>
      <c r="T15" s="73" t="s">
        <v>10</v>
      </c>
      <c r="U15" s="79">
        <v>57.7</v>
      </c>
    </row>
    <row r="16" spans="1:23" ht="15" customHeight="1" x14ac:dyDescent="0.2">
      <c r="B16" s="69" t="s">
        <v>17</v>
      </c>
      <c r="C16" s="70" t="s">
        <v>9</v>
      </c>
      <c r="D16" s="35"/>
      <c r="E16" s="71">
        <v>0.52</v>
      </c>
      <c r="F16" s="72">
        <v>48.2</v>
      </c>
      <c r="G16" s="73" t="s">
        <v>10</v>
      </c>
      <c r="H16" s="74">
        <v>55.7</v>
      </c>
      <c r="I16" s="75">
        <v>222000</v>
      </c>
      <c r="J16" s="41"/>
      <c r="K16" s="42"/>
      <c r="L16" s="76">
        <v>0.46300000000000002</v>
      </c>
      <c r="M16" s="72">
        <v>42.9</v>
      </c>
      <c r="N16" s="73" t="s">
        <v>10</v>
      </c>
      <c r="O16" s="74">
        <v>49.7</v>
      </c>
      <c r="P16" s="41"/>
      <c r="R16" s="78">
        <v>0.35699999999999998</v>
      </c>
      <c r="S16" s="72">
        <v>32.200000000000003</v>
      </c>
      <c r="T16" s="73" t="s">
        <v>10</v>
      </c>
      <c r="U16" s="79">
        <v>39.200000000000003</v>
      </c>
    </row>
    <row r="17" spans="2:21" ht="15" customHeight="1" x14ac:dyDescent="0.2">
      <c r="B17" s="69"/>
      <c r="C17" s="70" t="s">
        <v>12</v>
      </c>
      <c r="D17" s="35"/>
      <c r="E17" s="71">
        <v>7.2999999999999995E-2</v>
      </c>
      <c r="F17" s="72">
        <v>5.2</v>
      </c>
      <c r="G17" s="73" t="s">
        <v>10</v>
      </c>
      <c r="H17" s="74">
        <v>9.4</v>
      </c>
      <c r="I17" s="75">
        <v>31000</v>
      </c>
      <c r="J17" s="41"/>
      <c r="K17" s="42"/>
      <c r="L17" s="76">
        <v>0.06</v>
      </c>
      <c r="M17" s="72">
        <v>4.4000000000000004</v>
      </c>
      <c r="N17" s="73" t="s">
        <v>10</v>
      </c>
      <c r="O17" s="74">
        <v>7.5</v>
      </c>
      <c r="P17" s="41"/>
      <c r="R17" s="78">
        <v>8.5000000000000006E-2</v>
      </c>
      <c r="S17" s="72">
        <v>6.6</v>
      </c>
      <c r="T17" s="73" t="s">
        <v>10</v>
      </c>
      <c r="U17" s="79">
        <v>10.3</v>
      </c>
    </row>
    <row r="18" spans="2:21" ht="15" customHeight="1" x14ac:dyDescent="0.2">
      <c r="B18" s="69"/>
      <c r="C18" s="70" t="s">
        <v>13</v>
      </c>
      <c r="D18" s="35"/>
      <c r="E18" s="71">
        <v>0.40699999999999997</v>
      </c>
      <c r="F18" s="72">
        <v>37.1</v>
      </c>
      <c r="G18" s="73" t="s">
        <v>10</v>
      </c>
      <c r="H18" s="74">
        <v>44.4</v>
      </c>
      <c r="I18" s="75">
        <v>174000</v>
      </c>
      <c r="J18" s="41"/>
      <c r="K18" s="42"/>
      <c r="L18" s="76">
        <v>0.47799999999999998</v>
      </c>
      <c r="M18" s="72">
        <v>44.4</v>
      </c>
      <c r="N18" s="73" t="s">
        <v>10</v>
      </c>
      <c r="O18" s="74">
        <v>51.2</v>
      </c>
      <c r="P18" s="41"/>
      <c r="R18" s="78">
        <v>0.55800000000000005</v>
      </c>
      <c r="S18" s="72">
        <v>52.2</v>
      </c>
      <c r="T18" s="73" t="s">
        <v>10</v>
      </c>
      <c r="U18" s="79">
        <v>59.5</v>
      </c>
    </row>
    <row r="19" spans="2:21" ht="15" customHeight="1" x14ac:dyDescent="0.2">
      <c r="B19" s="80"/>
      <c r="C19" s="81"/>
      <c r="D19" s="82"/>
      <c r="E19" s="83"/>
      <c r="F19" s="84"/>
      <c r="G19" s="81"/>
      <c r="H19" s="34"/>
      <c r="I19" s="85"/>
      <c r="J19" s="86"/>
      <c r="K19" s="87"/>
      <c r="L19" s="88"/>
      <c r="M19" s="84"/>
      <c r="N19" s="81"/>
      <c r="O19" s="34"/>
      <c r="P19" s="86"/>
      <c r="Q19" s="89"/>
      <c r="R19" s="90"/>
      <c r="S19" s="84"/>
      <c r="T19" s="81"/>
      <c r="U19" s="91"/>
    </row>
    <row r="20" spans="2:21" ht="15" customHeight="1" x14ac:dyDescent="0.2">
      <c r="B20" s="92" t="s">
        <v>18</v>
      </c>
      <c r="C20" s="18"/>
      <c r="D20" s="56"/>
      <c r="E20" s="57"/>
      <c r="F20" s="58"/>
      <c r="G20" s="59"/>
      <c r="H20" s="60"/>
      <c r="I20" s="61"/>
      <c r="J20" s="24"/>
      <c r="K20" s="62"/>
      <c r="L20" s="63"/>
      <c r="M20" s="58"/>
      <c r="N20" s="18"/>
      <c r="O20" s="60"/>
      <c r="P20" s="24"/>
      <c r="Q20" s="65"/>
      <c r="R20" s="66"/>
      <c r="S20" s="67"/>
      <c r="T20" s="18"/>
      <c r="U20" s="68"/>
    </row>
    <row r="21" spans="2:21" ht="15" customHeight="1" x14ac:dyDescent="0.2">
      <c r="B21" s="69" t="s">
        <v>19</v>
      </c>
      <c r="C21" s="34" t="s">
        <v>9</v>
      </c>
      <c r="D21" s="82"/>
      <c r="E21" s="36">
        <v>0.65057900000000002</v>
      </c>
      <c r="F21" s="37">
        <v>58.834779000000005</v>
      </c>
      <c r="G21" s="38" t="s">
        <v>10</v>
      </c>
      <c r="H21" s="39">
        <v>71.281006000000005</v>
      </c>
      <c r="I21" s="40">
        <v>81000</v>
      </c>
      <c r="J21" s="41"/>
      <c r="K21" s="87"/>
      <c r="L21" s="43">
        <v>0.55700000000000005</v>
      </c>
      <c r="M21" s="37">
        <v>49.8</v>
      </c>
      <c r="N21" s="38" t="s">
        <v>10</v>
      </c>
      <c r="O21" s="39">
        <v>61.7</v>
      </c>
      <c r="P21" s="41"/>
      <c r="R21" s="47">
        <v>0.47799999999999998</v>
      </c>
      <c r="S21" s="48">
        <v>40.6</v>
      </c>
      <c r="T21" s="93" t="s">
        <v>10</v>
      </c>
      <c r="U21" s="49">
        <v>55</v>
      </c>
    </row>
    <row r="22" spans="2:21" ht="15" customHeight="1" x14ac:dyDescent="0.2">
      <c r="B22" s="69"/>
      <c r="C22" s="34" t="s">
        <v>12</v>
      </c>
      <c r="D22" s="82" t="s">
        <v>20</v>
      </c>
      <c r="E22" s="36">
        <v>6.6784999999999997E-2</v>
      </c>
      <c r="F22" s="37">
        <v>2.8931260000000001</v>
      </c>
      <c r="G22" s="38" t="s">
        <v>10</v>
      </c>
      <c r="H22" s="39">
        <v>10.463830999999999</v>
      </c>
      <c r="I22" s="40">
        <v>8000</v>
      </c>
      <c r="J22" s="41"/>
      <c r="K22" s="87" t="s">
        <v>20</v>
      </c>
      <c r="L22" s="43">
        <v>6.4000000000000001E-2</v>
      </c>
      <c r="M22" s="37">
        <v>3.3</v>
      </c>
      <c r="N22" s="38" t="s">
        <v>10</v>
      </c>
      <c r="O22" s="44">
        <v>9.5</v>
      </c>
      <c r="P22" s="41"/>
      <c r="Q22" s="94" t="s">
        <v>20</v>
      </c>
      <c r="R22" s="47">
        <v>8.1000000000000003E-2</v>
      </c>
      <c r="S22" s="48">
        <v>4.0999999999999996</v>
      </c>
      <c r="T22" s="93" t="s">
        <v>10</v>
      </c>
      <c r="U22" s="49">
        <v>12.1</v>
      </c>
    </row>
    <row r="23" spans="2:21" ht="15" customHeight="1" x14ac:dyDescent="0.2">
      <c r="B23" s="69"/>
      <c r="C23" s="34" t="s">
        <v>13</v>
      </c>
      <c r="D23" s="82"/>
      <c r="E23" s="36">
        <v>0.282636</v>
      </c>
      <c r="F23" s="37">
        <v>22.573958000000001</v>
      </c>
      <c r="G23" s="38" t="s">
        <v>10</v>
      </c>
      <c r="H23" s="39">
        <v>33.953301000000003</v>
      </c>
      <c r="I23" s="40">
        <v>35000</v>
      </c>
      <c r="J23" s="41"/>
      <c r="K23" s="87"/>
      <c r="L23" s="43">
        <v>0.379</v>
      </c>
      <c r="M23" s="37">
        <v>32.1</v>
      </c>
      <c r="N23" s="38" t="s">
        <v>10</v>
      </c>
      <c r="O23" s="44">
        <v>43.7</v>
      </c>
      <c r="P23" s="41"/>
      <c r="R23" s="47">
        <v>0.441</v>
      </c>
      <c r="S23" s="48">
        <v>36.9</v>
      </c>
      <c r="T23" s="93" t="s">
        <v>10</v>
      </c>
      <c r="U23" s="49">
        <v>51.3</v>
      </c>
    </row>
    <row r="24" spans="2:21" ht="15" customHeight="1" x14ac:dyDescent="0.2">
      <c r="B24" s="69" t="s">
        <v>21</v>
      </c>
      <c r="C24" s="34" t="s">
        <v>9</v>
      </c>
      <c r="D24" s="82"/>
      <c r="E24" s="36">
        <v>0.57147400000000004</v>
      </c>
      <c r="F24" s="37">
        <v>51.156317999999999</v>
      </c>
      <c r="G24" s="38" t="s">
        <v>10</v>
      </c>
      <c r="H24" s="39">
        <v>63.138397000000005</v>
      </c>
      <c r="I24" s="40">
        <v>94000</v>
      </c>
      <c r="J24" s="41"/>
      <c r="K24" s="87"/>
      <c r="L24" s="43">
        <v>0.51700000000000002</v>
      </c>
      <c r="M24" s="37">
        <v>46.2</v>
      </c>
      <c r="N24" s="38" t="s">
        <v>10</v>
      </c>
      <c r="O24" s="44">
        <v>57.3</v>
      </c>
      <c r="P24" s="41"/>
      <c r="R24" s="47">
        <v>0.434</v>
      </c>
      <c r="S24" s="48">
        <v>37.1</v>
      </c>
      <c r="T24" s="93" t="s">
        <v>10</v>
      </c>
      <c r="U24" s="49">
        <v>49.8</v>
      </c>
    </row>
    <row r="25" spans="2:21" ht="15" customHeight="1" x14ac:dyDescent="0.2">
      <c r="B25" s="69"/>
      <c r="C25" s="34" t="s">
        <v>12</v>
      </c>
      <c r="D25" s="82" t="s">
        <v>20</v>
      </c>
      <c r="E25" s="36">
        <v>5.4198999999999997E-2</v>
      </c>
      <c r="F25" s="37">
        <v>2.7887300000000002</v>
      </c>
      <c r="G25" s="38" t="s">
        <v>10</v>
      </c>
      <c r="H25" s="39">
        <v>8.051164</v>
      </c>
      <c r="I25" s="40">
        <v>9000</v>
      </c>
      <c r="J25" s="41"/>
      <c r="K25" s="87" t="s">
        <v>20</v>
      </c>
      <c r="L25" s="43">
        <v>0.05</v>
      </c>
      <c r="M25" s="37">
        <v>2.6</v>
      </c>
      <c r="N25" s="38" t="s">
        <v>10</v>
      </c>
      <c r="O25" s="44">
        <v>7.3</v>
      </c>
      <c r="P25" s="41"/>
      <c r="R25" s="47">
        <v>8.8999999999999996E-2</v>
      </c>
      <c r="S25" s="48">
        <v>5.6</v>
      </c>
      <c r="T25" s="93" t="s">
        <v>10</v>
      </c>
      <c r="U25" s="49">
        <v>12.2</v>
      </c>
    </row>
    <row r="26" spans="2:21" ht="15" customHeight="1" x14ac:dyDescent="0.2">
      <c r="B26" s="69"/>
      <c r="C26" s="34" t="s">
        <v>13</v>
      </c>
      <c r="D26" s="82"/>
      <c r="E26" s="36">
        <v>0.37432700000000002</v>
      </c>
      <c r="F26" s="37">
        <v>31.544752999999996</v>
      </c>
      <c r="G26" s="38" t="s">
        <v>10</v>
      </c>
      <c r="H26" s="39">
        <v>43.320638000000002</v>
      </c>
      <c r="I26" s="40">
        <v>61000</v>
      </c>
      <c r="J26" s="41"/>
      <c r="K26" s="87"/>
      <c r="L26" s="43">
        <v>0.433</v>
      </c>
      <c r="M26" s="37">
        <v>37.799999999999997</v>
      </c>
      <c r="N26" s="38" t="s">
        <v>10</v>
      </c>
      <c r="O26" s="44">
        <v>48.8</v>
      </c>
      <c r="P26" s="41"/>
      <c r="R26" s="47">
        <v>0.47699999999999998</v>
      </c>
      <c r="S26" s="48">
        <v>41.1</v>
      </c>
      <c r="T26" s="93" t="s">
        <v>10</v>
      </c>
      <c r="U26" s="49">
        <v>54.3</v>
      </c>
    </row>
    <row r="27" spans="2:21" ht="15" customHeight="1" x14ac:dyDescent="0.2">
      <c r="B27" s="69" t="s">
        <v>22</v>
      </c>
      <c r="C27" s="34" t="s">
        <v>9</v>
      </c>
      <c r="D27" s="82"/>
      <c r="E27" s="36">
        <v>0.54049899999999995</v>
      </c>
      <c r="F27" s="37">
        <v>47.867156999999999</v>
      </c>
      <c r="G27" s="38" t="s">
        <v>10</v>
      </c>
      <c r="H27" s="39">
        <v>60.232602999999997</v>
      </c>
      <c r="I27" s="40">
        <v>90000</v>
      </c>
      <c r="J27" s="41"/>
      <c r="K27" s="87"/>
      <c r="L27" s="43">
        <v>0.49199999999999999</v>
      </c>
      <c r="M27" s="37">
        <v>43.2</v>
      </c>
      <c r="N27" s="38" t="s">
        <v>10</v>
      </c>
      <c r="O27" s="44">
        <v>55.2</v>
      </c>
      <c r="P27" s="41"/>
      <c r="R27" s="47">
        <v>0.32900000000000001</v>
      </c>
      <c r="S27" s="48">
        <v>27</v>
      </c>
      <c r="T27" s="93" t="s">
        <v>10</v>
      </c>
      <c r="U27" s="49">
        <v>38.700000000000003</v>
      </c>
    </row>
    <row r="28" spans="2:21" ht="15" customHeight="1" x14ac:dyDescent="0.2">
      <c r="B28" s="69"/>
      <c r="C28" s="34" t="s">
        <v>12</v>
      </c>
      <c r="D28" s="82" t="s">
        <v>20</v>
      </c>
      <c r="E28" s="36">
        <v>6.4491999999999994E-2</v>
      </c>
      <c r="F28" s="37">
        <v>3.269247</v>
      </c>
      <c r="G28" s="38" t="s">
        <v>10</v>
      </c>
      <c r="H28" s="39">
        <v>9.6291810000000009</v>
      </c>
      <c r="I28" s="40">
        <v>11000</v>
      </c>
      <c r="J28" s="41"/>
      <c r="K28" s="87" t="s">
        <v>20</v>
      </c>
      <c r="L28" s="43">
        <v>6.6000000000000003E-2</v>
      </c>
      <c r="M28" s="37">
        <v>3.6</v>
      </c>
      <c r="N28" s="38" t="s">
        <v>10</v>
      </c>
      <c r="O28" s="44">
        <v>9.6999999999999993</v>
      </c>
      <c r="P28" s="41"/>
      <c r="R28" s="47">
        <v>0.105</v>
      </c>
      <c r="S28" s="48">
        <v>7</v>
      </c>
      <c r="T28" s="93" t="s">
        <v>10</v>
      </c>
      <c r="U28" s="49">
        <v>14.1</v>
      </c>
    </row>
    <row r="29" spans="2:21" ht="15" customHeight="1" x14ac:dyDescent="0.2">
      <c r="B29" s="69"/>
      <c r="C29" s="34" t="s">
        <v>13</v>
      </c>
      <c r="D29" s="82"/>
      <c r="E29" s="36">
        <v>0.395009</v>
      </c>
      <c r="F29" s="37">
        <v>33.416972000000001</v>
      </c>
      <c r="G29" s="38" t="s">
        <v>10</v>
      </c>
      <c r="H29" s="39">
        <v>45.584839000000002</v>
      </c>
      <c r="I29" s="40">
        <v>66000</v>
      </c>
      <c r="J29" s="41"/>
      <c r="K29" s="87"/>
      <c r="L29" s="43">
        <v>0.442</v>
      </c>
      <c r="M29" s="37">
        <v>38.200000000000003</v>
      </c>
      <c r="N29" s="38" t="s">
        <v>10</v>
      </c>
      <c r="O29" s="44">
        <v>50.1</v>
      </c>
      <c r="P29" s="41"/>
      <c r="R29" s="47">
        <v>0.56599999999999995</v>
      </c>
      <c r="S29" s="48">
        <v>50.4</v>
      </c>
      <c r="T29" s="93" t="s">
        <v>10</v>
      </c>
      <c r="U29" s="49">
        <v>62.8</v>
      </c>
    </row>
    <row r="30" spans="2:21" ht="15" customHeight="1" x14ac:dyDescent="0.2">
      <c r="B30" s="69" t="s">
        <v>23</v>
      </c>
      <c r="C30" s="34" t="s">
        <v>9</v>
      </c>
      <c r="D30" s="82"/>
      <c r="E30" s="36">
        <v>0.48064200000000001</v>
      </c>
      <c r="F30" s="37">
        <v>41.588343999999999</v>
      </c>
      <c r="G30" s="38" t="s">
        <v>10</v>
      </c>
      <c r="H30" s="39">
        <v>54.540012000000004</v>
      </c>
      <c r="I30" s="40">
        <v>70000</v>
      </c>
      <c r="J30" s="41"/>
      <c r="K30" s="87"/>
      <c r="L30" s="43">
        <v>0.42899999999999999</v>
      </c>
      <c r="M30" s="37">
        <v>37.299999999999997</v>
      </c>
      <c r="N30" s="38" t="s">
        <v>10</v>
      </c>
      <c r="O30" s="44">
        <v>48.6</v>
      </c>
      <c r="P30" s="41"/>
      <c r="R30" s="47">
        <v>0.38</v>
      </c>
      <c r="S30" s="48">
        <v>32.200000000000003</v>
      </c>
      <c r="T30" s="93" t="s">
        <v>10</v>
      </c>
      <c r="U30" s="49">
        <v>43.8</v>
      </c>
    </row>
    <row r="31" spans="2:21" ht="15" customHeight="1" x14ac:dyDescent="0.2">
      <c r="B31" s="69"/>
      <c r="C31" s="34" t="s">
        <v>12</v>
      </c>
      <c r="D31" s="82" t="s">
        <v>20</v>
      </c>
      <c r="E31" s="36">
        <v>7.5935000000000002E-2</v>
      </c>
      <c r="F31" s="37">
        <v>3.9866520000000003</v>
      </c>
      <c r="G31" s="38" t="s">
        <v>10</v>
      </c>
      <c r="H31" s="39">
        <v>11.200428</v>
      </c>
      <c r="I31" s="40">
        <v>11000</v>
      </c>
      <c r="J31" s="41"/>
      <c r="K31" s="87"/>
      <c r="L31" s="43">
        <v>0.11600000000000001</v>
      </c>
      <c r="M31" s="37">
        <v>8</v>
      </c>
      <c r="N31" s="38" t="s">
        <v>10</v>
      </c>
      <c r="O31" s="44">
        <v>15.2</v>
      </c>
      <c r="P31" s="41"/>
      <c r="R31" s="47">
        <v>0.09</v>
      </c>
      <c r="S31" s="48">
        <v>5.7</v>
      </c>
      <c r="T31" s="93" t="s">
        <v>10</v>
      </c>
      <c r="U31" s="49">
        <v>12.2</v>
      </c>
    </row>
    <row r="32" spans="2:21" ht="15" customHeight="1" x14ac:dyDescent="0.2">
      <c r="B32" s="69"/>
      <c r="C32" s="34" t="s">
        <v>13</v>
      </c>
      <c r="D32" s="82"/>
      <c r="E32" s="36">
        <v>0.44342300000000001</v>
      </c>
      <c r="F32" s="37">
        <v>37.88552</v>
      </c>
      <c r="G32" s="38" t="s">
        <v>10</v>
      </c>
      <c r="H32" s="39">
        <v>50.799044000000002</v>
      </c>
      <c r="I32" s="40">
        <v>65000</v>
      </c>
      <c r="J32" s="41"/>
      <c r="K32" s="87"/>
      <c r="L32" s="43">
        <v>0.45500000000000002</v>
      </c>
      <c r="M32" s="37">
        <v>39.799999999999997</v>
      </c>
      <c r="N32" s="38" t="s">
        <v>10</v>
      </c>
      <c r="O32" s="44">
        <v>51.2</v>
      </c>
      <c r="P32" s="41"/>
      <c r="R32" s="47">
        <v>0.53</v>
      </c>
      <c r="S32" s="48">
        <v>47.1</v>
      </c>
      <c r="T32" s="93" t="s">
        <v>10</v>
      </c>
      <c r="U32" s="49">
        <v>59</v>
      </c>
    </row>
    <row r="33" spans="1:21" ht="15" customHeight="1" x14ac:dyDescent="0.2">
      <c r="B33" s="69" t="s">
        <v>24</v>
      </c>
      <c r="C33" s="34" t="s">
        <v>9</v>
      </c>
      <c r="D33" s="82"/>
      <c r="E33" s="36">
        <v>0.46192899999999998</v>
      </c>
      <c r="F33" s="37">
        <v>39.798696999999997</v>
      </c>
      <c r="G33" s="38" t="s">
        <v>10</v>
      </c>
      <c r="H33" s="39">
        <v>52.587097999999997</v>
      </c>
      <c r="I33" s="40">
        <v>66000</v>
      </c>
      <c r="J33" s="41"/>
      <c r="K33" s="87"/>
      <c r="L33" s="43">
        <v>0.36199999999999999</v>
      </c>
      <c r="M33" s="37">
        <v>30.7</v>
      </c>
      <c r="N33" s="38" t="s">
        <v>10</v>
      </c>
      <c r="O33" s="44">
        <v>41.7</v>
      </c>
      <c r="P33" s="41"/>
      <c r="R33" s="47">
        <v>0.252</v>
      </c>
      <c r="S33" s="48">
        <v>19.7</v>
      </c>
      <c r="T33" s="93" t="s">
        <v>10</v>
      </c>
      <c r="U33" s="49">
        <v>30.6</v>
      </c>
    </row>
    <row r="34" spans="1:21" ht="15" customHeight="1" x14ac:dyDescent="0.2">
      <c r="B34" s="69"/>
      <c r="C34" s="34" t="s">
        <v>12</v>
      </c>
      <c r="D34" s="82" t="s">
        <v>20</v>
      </c>
      <c r="E34" s="36">
        <v>4.2534000000000002E-2</v>
      </c>
      <c r="F34" s="37">
        <v>1.8856479999999998</v>
      </c>
      <c r="G34" s="38" t="s">
        <v>10</v>
      </c>
      <c r="H34" s="39">
        <v>6.6211190000000002</v>
      </c>
      <c r="I34" s="40">
        <v>6000</v>
      </c>
      <c r="J34" s="41"/>
      <c r="K34" s="87"/>
      <c r="L34" s="43">
        <v>8.3000000000000004E-2</v>
      </c>
      <c r="M34" s="37">
        <v>5.0999999999999996</v>
      </c>
      <c r="N34" s="38" t="s">
        <v>10</v>
      </c>
      <c r="O34" s="44">
        <v>11.6</v>
      </c>
      <c r="P34" s="41"/>
      <c r="R34" s="47">
        <v>0.129</v>
      </c>
      <c r="S34" s="48">
        <v>8.9</v>
      </c>
      <c r="T34" s="93" t="s">
        <v>10</v>
      </c>
      <c r="U34" s="49">
        <v>16.899999999999999</v>
      </c>
    </row>
    <row r="35" spans="1:21" ht="15" customHeight="1" x14ac:dyDescent="0.2">
      <c r="B35" s="69"/>
      <c r="C35" s="34" t="s">
        <v>13</v>
      </c>
      <c r="D35" s="82"/>
      <c r="E35" s="36">
        <v>0.49553700000000001</v>
      </c>
      <c r="F35" s="37">
        <v>43.105972000000001</v>
      </c>
      <c r="G35" s="38" t="s">
        <v>10</v>
      </c>
      <c r="H35" s="39">
        <v>56.001467000000005</v>
      </c>
      <c r="I35" s="40">
        <v>71000</v>
      </c>
      <c r="J35" s="41"/>
      <c r="K35" s="87"/>
      <c r="L35" s="43">
        <v>0.55500000000000005</v>
      </c>
      <c r="M35" s="37">
        <v>49.8</v>
      </c>
      <c r="N35" s="38" t="s">
        <v>10</v>
      </c>
      <c r="O35" s="44">
        <v>61.2</v>
      </c>
      <c r="P35" s="41"/>
      <c r="R35" s="47">
        <v>0.61899999999999999</v>
      </c>
      <c r="S35" s="48">
        <v>55.8</v>
      </c>
      <c r="T35" s="93" t="s">
        <v>10</v>
      </c>
      <c r="U35" s="49">
        <v>68</v>
      </c>
    </row>
    <row r="36" spans="1:21" ht="15" customHeight="1" x14ac:dyDescent="0.2">
      <c r="B36" s="69" t="s">
        <v>25</v>
      </c>
      <c r="C36" s="34" t="s">
        <v>9</v>
      </c>
      <c r="D36" s="82"/>
      <c r="E36" s="36">
        <v>0.44495600000000002</v>
      </c>
      <c r="F36" s="37">
        <v>37.846953999999997</v>
      </c>
      <c r="G36" s="38" t="s">
        <v>10</v>
      </c>
      <c r="H36" s="39">
        <v>51.144228000000005</v>
      </c>
      <c r="I36" s="40">
        <v>60000</v>
      </c>
      <c r="J36" s="41"/>
      <c r="K36" s="87"/>
      <c r="L36" s="43">
        <v>0.33500000000000002</v>
      </c>
      <c r="M36" s="37">
        <v>27.9</v>
      </c>
      <c r="N36" s="38" t="s">
        <v>10</v>
      </c>
      <c r="O36" s="44">
        <v>39.1</v>
      </c>
      <c r="P36" s="41"/>
      <c r="R36" s="47">
        <v>0.22500000000000001</v>
      </c>
      <c r="S36" s="48">
        <v>17.899999999999999</v>
      </c>
      <c r="T36" s="93" t="s">
        <v>10</v>
      </c>
      <c r="U36" s="49">
        <v>27</v>
      </c>
    </row>
    <row r="37" spans="1:21" ht="15" customHeight="1" x14ac:dyDescent="0.2">
      <c r="B37" s="69"/>
      <c r="C37" s="34" t="s">
        <v>12</v>
      </c>
      <c r="D37" s="82" t="s">
        <v>20</v>
      </c>
      <c r="E37" s="36">
        <v>6.4355999999999997E-2</v>
      </c>
      <c r="F37" s="37">
        <v>3.4661409999999995</v>
      </c>
      <c r="G37" s="38" t="s">
        <v>10</v>
      </c>
      <c r="H37" s="39">
        <v>9.405073999999999</v>
      </c>
      <c r="I37" s="40">
        <v>9000</v>
      </c>
      <c r="J37" s="41"/>
      <c r="K37" s="87"/>
      <c r="L37" s="43">
        <v>8.4000000000000005E-2</v>
      </c>
      <c r="M37" s="37">
        <v>5.0999999999999996</v>
      </c>
      <c r="N37" s="38" t="s">
        <v>10</v>
      </c>
      <c r="O37" s="44">
        <v>11.7</v>
      </c>
      <c r="P37" s="41"/>
      <c r="R37" s="47">
        <v>0.123</v>
      </c>
      <c r="S37" s="48">
        <v>7.9</v>
      </c>
      <c r="T37" s="93" t="s">
        <v>10</v>
      </c>
      <c r="U37" s="49">
        <v>16.600000000000001</v>
      </c>
    </row>
    <row r="38" spans="1:21" ht="15" customHeight="1" x14ac:dyDescent="0.2">
      <c r="B38" s="69"/>
      <c r="C38" s="34" t="s">
        <v>13</v>
      </c>
      <c r="D38" s="82"/>
      <c r="E38" s="36">
        <v>0.49068800000000001</v>
      </c>
      <c r="F38" s="37">
        <v>42.464342000000002</v>
      </c>
      <c r="G38" s="38" t="s">
        <v>10</v>
      </c>
      <c r="H38" s="39">
        <v>55.673260999999997</v>
      </c>
      <c r="I38" s="40">
        <v>66000</v>
      </c>
      <c r="J38" s="41"/>
      <c r="K38" s="87"/>
      <c r="L38" s="43">
        <v>0.58099999999999996</v>
      </c>
      <c r="M38" s="37">
        <v>52.2</v>
      </c>
      <c r="N38" s="38" t="s">
        <v>10</v>
      </c>
      <c r="O38" s="44">
        <v>63.9</v>
      </c>
      <c r="P38" s="41"/>
      <c r="R38" s="47">
        <v>0.65300000000000002</v>
      </c>
      <c r="S38" s="48">
        <v>59.7</v>
      </c>
      <c r="T38" s="93" t="s">
        <v>10</v>
      </c>
      <c r="U38" s="49">
        <v>70.8</v>
      </c>
    </row>
    <row r="39" spans="1:21" ht="15" customHeight="1" x14ac:dyDescent="0.2">
      <c r="D39" s="35"/>
      <c r="E39" s="95"/>
      <c r="F39" s="48"/>
      <c r="I39" s="98"/>
      <c r="J39" s="41"/>
      <c r="K39" s="42"/>
      <c r="L39" s="99"/>
      <c r="M39" s="48"/>
      <c r="O39" s="49"/>
      <c r="P39" s="41"/>
      <c r="U39" s="52"/>
    </row>
    <row r="40" spans="1:21" ht="15" customHeight="1" x14ac:dyDescent="0.2">
      <c r="A40" s="1">
        <v>3</v>
      </c>
      <c r="B40" s="100" t="s">
        <v>26</v>
      </c>
      <c r="C40" s="59"/>
      <c r="D40" s="35"/>
      <c r="E40" s="95"/>
      <c r="F40" s="59"/>
      <c r="G40" s="59"/>
      <c r="H40" s="59"/>
      <c r="I40" s="101"/>
      <c r="J40" s="102"/>
      <c r="K40" s="103"/>
      <c r="L40" s="63"/>
      <c r="M40" s="59"/>
      <c r="N40" s="59"/>
      <c r="O40" s="59"/>
      <c r="P40" s="102"/>
      <c r="Q40" s="66"/>
      <c r="R40" s="66"/>
      <c r="S40" s="59"/>
      <c r="T40" s="59"/>
      <c r="U40" s="104"/>
    </row>
    <row r="41" spans="1:21" ht="15" customHeight="1" x14ac:dyDescent="0.2">
      <c r="B41" s="69" t="s">
        <v>27</v>
      </c>
      <c r="C41" s="34" t="s">
        <v>9</v>
      </c>
      <c r="D41" s="82"/>
      <c r="E41" s="36">
        <v>0.47170099999999998</v>
      </c>
      <c r="F41" s="37">
        <v>43.912557</v>
      </c>
      <c r="G41" s="38" t="s">
        <v>10</v>
      </c>
      <c r="H41" s="39">
        <v>50.427694000000002</v>
      </c>
      <c r="I41" s="40">
        <v>260000</v>
      </c>
      <c r="J41" s="41"/>
      <c r="K41" s="87"/>
      <c r="L41" s="43">
        <v>0.39400000000000002</v>
      </c>
      <c r="M41" s="37">
        <v>36.6</v>
      </c>
      <c r="N41" s="38" t="s">
        <v>10</v>
      </c>
      <c r="O41" s="44">
        <v>42.3</v>
      </c>
      <c r="P41" s="45"/>
      <c r="R41" s="47">
        <v>0.33900000000000002</v>
      </c>
      <c r="S41" s="48">
        <v>30.9</v>
      </c>
      <c r="T41" s="38" t="s">
        <v>10</v>
      </c>
      <c r="U41" s="49">
        <v>36.9</v>
      </c>
    </row>
    <row r="42" spans="1:21" ht="15" customHeight="1" x14ac:dyDescent="0.2">
      <c r="B42" s="69"/>
      <c r="C42" s="34" t="s">
        <v>12</v>
      </c>
      <c r="D42" s="82"/>
      <c r="E42" s="36">
        <v>4.9730999999999997E-2</v>
      </c>
      <c r="F42" s="37">
        <v>3.582522</v>
      </c>
      <c r="G42" s="38" t="s">
        <v>10</v>
      </c>
      <c r="H42" s="39">
        <v>6.3637269999999999</v>
      </c>
      <c r="I42" s="40">
        <v>27000</v>
      </c>
      <c r="J42" s="41"/>
      <c r="K42" s="87"/>
      <c r="L42" s="43">
        <v>5.5E-2</v>
      </c>
      <c r="M42" s="37">
        <v>4.2</v>
      </c>
      <c r="N42" s="38" t="s">
        <v>10</v>
      </c>
      <c r="O42" s="44">
        <v>6.9</v>
      </c>
      <c r="P42" s="45"/>
      <c r="R42" s="47">
        <v>7.0999999999999994E-2</v>
      </c>
      <c r="S42" s="48">
        <v>5.6</v>
      </c>
      <c r="T42" s="38" t="s">
        <v>10</v>
      </c>
      <c r="U42" s="49">
        <v>8.5</v>
      </c>
    </row>
    <row r="43" spans="1:21" ht="15" customHeight="1" x14ac:dyDescent="0.2">
      <c r="B43" s="69"/>
      <c r="C43" s="34" t="s">
        <v>13</v>
      </c>
      <c r="D43" s="82"/>
      <c r="E43" s="36">
        <v>0.47856799999999999</v>
      </c>
      <c r="F43" s="37">
        <v>44.604998000000002</v>
      </c>
      <c r="G43" s="38" t="s">
        <v>10</v>
      </c>
      <c r="H43" s="39">
        <v>51.108502000000001</v>
      </c>
      <c r="I43" s="40">
        <v>264000</v>
      </c>
      <c r="J43" s="41"/>
      <c r="K43" s="87"/>
      <c r="L43" s="43">
        <v>0.55000000000000004</v>
      </c>
      <c r="M43" s="37">
        <v>52.1</v>
      </c>
      <c r="N43" s="38" t="s">
        <v>10</v>
      </c>
      <c r="O43" s="44">
        <v>58</v>
      </c>
      <c r="P43" s="45"/>
      <c r="R43" s="47">
        <v>0.59</v>
      </c>
      <c r="S43" s="48">
        <v>55.9</v>
      </c>
      <c r="T43" s="38" t="s">
        <v>10</v>
      </c>
      <c r="U43" s="49">
        <v>62.1</v>
      </c>
    </row>
    <row r="44" spans="1:21" ht="15" customHeight="1" x14ac:dyDescent="0.2">
      <c r="B44" s="69" t="s">
        <v>28</v>
      </c>
      <c r="C44" s="34" t="s">
        <v>9</v>
      </c>
      <c r="D44" s="82"/>
      <c r="E44" s="36">
        <v>0.70681099999999997</v>
      </c>
      <c r="F44" s="37">
        <v>65.159880000000001</v>
      </c>
      <c r="G44" s="38" t="s">
        <v>10</v>
      </c>
      <c r="H44" s="39">
        <v>76.202389000000011</v>
      </c>
      <c r="I44" s="40">
        <v>112000</v>
      </c>
      <c r="J44" s="41"/>
      <c r="K44" s="87"/>
      <c r="L44" s="43">
        <v>0.63400000000000001</v>
      </c>
      <c r="M44" s="37">
        <v>58.1</v>
      </c>
      <c r="N44" s="38" t="s">
        <v>10</v>
      </c>
      <c r="O44" s="44">
        <v>68.599999999999994</v>
      </c>
      <c r="P44" s="45"/>
      <c r="R44" s="47">
        <v>0.439</v>
      </c>
      <c r="S44" s="48">
        <v>38.1</v>
      </c>
      <c r="T44" s="38" t="s">
        <v>10</v>
      </c>
      <c r="U44" s="49">
        <v>49.7</v>
      </c>
    </row>
    <row r="45" spans="1:21" ht="15" customHeight="1" x14ac:dyDescent="0.2">
      <c r="B45" s="69"/>
      <c r="C45" s="34" t="s">
        <v>12</v>
      </c>
      <c r="D45" s="82" t="s">
        <v>20</v>
      </c>
      <c r="E45" s="36">
        <v>5.3428000000000003E-2</v>
      </c>
      <c r="F45" s="37">
        <v>2.5164770000000001</v>
      </c>
      <c r="G45" s="38" t="s">
        <v>10</v>
      </c>
      <c r="H45" s="39">
        <v>8.1690240000000003</v>
      </c>
      <c r="I45" s="40">
        <v>9000</v>
      </c>
      <c r="J45" s="41"/>
      <c r="K45" s="87"/>
      <c r="L45" s="43">
        <v>7.6999999999999999E-2</v>
      </c>
      <c r="M45" s="37">
        <v>4.8</v>
      </c>
      <c r="N45" s="38" t="s">
        <v>10</v>
      </c>
      <c r="O45" s="44">
        <v>10.6</v>
      </c>
      <c r="P45" s="45"/>
      <c r="R45" s="47">
        <v>0.106</v>
      </c>
      <c r="S45" s="48">
        <v>7.3</v>
      </c>
      <c r="T45" s="38" t="s">
        <v>10</v>
      </c>
      <c r="U45" s="49">
        <v>14</v>
      </c>
    </row>
    <row r="46" spans="1:21" ht="15" customHeight="1" x14ac:dyDescent="0.2">
      <c r="B46" s="69"/>
      <c r="C46" s="34" t="s">
        <v>13</v>
      </c>
      <c r="D46" s="82"/>
      <c r="E46" s="36">
        <v>0.239761</v>
      </c>
      <c r="F46" s="37">
        <v>18.814429999999998</v>
      </c>
      <c r="G46" s="38" t="s">
        <v>10</v>
      </c>
      <c r="H46" s="39">
        <v>29.137800000000002</v>
      </c>
      <c r="I46" s="40">
        <v>38000</v>
      </c>
      <c r="J46" s="41"/>
      <c r="K46" s="87"/>
      <c r="L46" s="43">
        <v>0.28999999999999998</v>
      </c>
      <c r="M46" s="37">
        <v>24</v>
      </c>
      <c r="N46" s="38" t="s">
        <v>10</v>
      </c>
      <c r="O46" s="44">
        <v>33.9</v>
      </c>
      <c r="P46" s="45"/>
      <c r="R46" s="47">
        <v>0.45500000000000002</v>
      </c>
      <c r="S46" s="48">
        <v>39.6</v>
      </c>
      <c r="T46" s="38" t="s">
        <v>10</v>
      </c>
      <c r="U46" s="49">
        <v>51.4</v>
      </c>
    </row>
    <row r="47" spans="1:21" ht="15" customHeight="1" x14ac:dyDescent="0.2">
      <c r="B47" s="69" t="s">
        <v>29</v>
      </c>
      <c r="C47" s="34" t="s">
        <v>9</v>
      </c>
      <c r="D47" s="82"/>
      <c r="E47" s="36">
        <v>0.47839900000000002</v>
      </c>
      <c r="F47" s="37">
        <v>37.701760999999998</v>
      </c>
      <c r="G47" s="38" t="s">
        <v>10</v>
      </c>
      <c r="H47" s="39">
        <v>57.978072999999995</v>
      </c>
      <c r="I47" s="40">
        <v>34000</v>
      </c>
      <c r="J47" s="41"/>
      <c r="K47" s="87"/>
      <c r="L47" s="43">
        <v>0.42399999999999999</v>
      </c>
      <c r="M47" s="37">
        <v>33.9</v>
      </c>
      <c r="N47" s="38" t="s">
        <v>10</v>
      </c>
      <c r="O47" s="44">
        <v>50.9</v>
      </c>
      <c r="P47" s="45"/>
      <c r="R47" s="47">
        <v>0.221</v>
      </c>
      <c r="S47" s="48">
        <v>15.1</v>
      </c>
      <c r="T47" s="38" t="s">
        <v>10</v>
      </c>
      <c r="U47" s="49">
        <v>29.1</v>
      </c>
    </row>
    <row r="48" spans="1:21" ht="15" customHeight="1" x14ac:dyDescent="0.2">
      <c r="B48" s="69"/>
      <c r="C48" s="34" t="s">
        <v>12</v>
      </c>
      <c r="D48" s="82" t="s">
        <v>20</v>
      </c>
      <c r="E48" s="36">
        <v>7.8400999999999998E-2</v>
      </c>
      <c r="F48" s="37">
        <v>3.273161</v>
      </c>
      <c r="G48" s="38" t="s">
        <v>10</v>
      </c>
      <c r="H48" s="39">
        <v>12.407026999999999</v>
      </c>
      <c r="I48" s="40">
        <v>6000</v>
      </c>
      <c r="J48" s="41"/>
      <c r="K48" s="87"/>
      <c r="L48" s="43">
        <v>0.20100000000000001</v>
      </c>
      <c r="M48" s="37">
        <v>13.4</v>
      </c>
      <c r="N48" s="38" t="s">
        <v>10</v>
      </c>
      <c r="O48" s="44">
        <v>26.8</v>
      </c>
      <c r="P48" s="45"/>
      <c r="R48" s="47">
        <v>0.30199999999999999</v>
      </c>
      <c r="S48" s="48">
        <v>22</v>
      </c>
      <c r="T48" s="38" t="s">
        <v>10</v>
      </c>
      <c r="U48" s="49">
        <v>38.4</v>
      </c>
    </row>
    <row r="49" spans="2:21" ht="15" customHeight="1" x14ac:dyDescent="0.2">
      <c r="B49" s="69"/>
      <c r="C49" s="34" t="s">
        <v>13</v>
      </c>
      <c r="D49" s="82"/>
      <c r="E49" s="36">
        <v>0.44319999999999998</v>
      </c>
      <c r="F49" s="37">
        <v>33.807544999999998</v>
      </c>
      <c r="G49" s="38" t="s">
        <v>10</v>
      </c>
      <c r="H49" s="39">
        <v>54.832431999999997</v>
      </c>
      <c r="I49" s="40">
        <v>31000</v>
      </c>
      <c r="J49" s="41"/>
      <c r="K49" s="87"/>
      <c r="L49" s="43">
        <v>0.375</v>
      </c>
      <c r="M49" s="37">
        <v>29.2</v>
      </c>
      <c r="N49" s="38" t="s">
        <v>10</v>
      </c>
      <c r="O49" s="44">
        <v>45.8</v>
      </c>
      <c r="P49" s="45"/>
      <c r="R49" s="47">
        <v>0.47699999999999998</v>
      </c>
      <c r="S49" s="48">
        <v>38.299999999999997</v>
      </c>
      <c r="T49" s="38" t="s">
        <v>10</v>
      </c>
      <c r="U49" s="49">
        <v>57</v>
      </c>
    </row>
    <row r="50" spans="2:21" ht="15" customHeight="1" x14ac:dyDescent="0.2">
      <c r="B50" s="69" t="s">
        <v>30</v>
      </c>
      <c r="C50" s="34" t="s">
        <v>9</v>
      </c>
      <c r="D50" s="82"/>
      <c r="E50" s="36">
        <v>0.55100000000000005</v>
      </c>
      <c r="F50" s="37">
        <v>46.9</v>
      </c>
      <c r="G50" s="38" t="s">
        <v>10</v>
      </c>
      <c r="H50" s="39">
        <v>63.3</v>
      </c>
      <c r="I50" s="40">
        <v>49000</v>
      </c>
      <c r="J50" s="41"/>
      <c r="K50" s="87"/>
      <c r="L50" s="43" t="s">
        <v>31</v>
      </c>
      <c r="M50" s="37" t="s">
        <v>31</v>
      </c>
      <c r="N50" s="38" t="s">
        <v>10</v>
      </c>
      <c r="O50" s="44" t="s">
        <v>31</v>
      </c>
      <c r="P50" s="45"/>
      <c r="R50" s="47" t="s">
        <v>31</v>
      </c>
      <c r="S50" s="37" t="s">
        <v>31</v>
      </c>
      <c r="T50" s="38" t="s">
        <v>10</v>
      </c>
      <c r="U50" s="44" t="s">
        <v>31</v>
      </c>
    </row>
    <row r="51" spans="2:21" ht="15" customHeight="1" x14ac:dyDescent="0.2">
      <c r="B51" s="69"/>
      <c r="C51" s="34" t="s">
        <v>12</v>
      </c>
      <c r="D51" s="82" t="s">
        <v>20</v>
      </c>
      <c r="E51" s="36">
        <v>0.13400000000000001</v>
      </c>
      <c r="F51" s="37">
        <v>7.1</v>
      </c>
      <c r="G51" s="38" t="s">
        <v>10</v>
      </c>
      <c r="H51" s="39">
        <v>19.8</v>
      </c>
      <c r="I51" s="40">
        <v>12000</v>
      </c>
      <c r="J51" s="41"/>
      <c r="K51" s="87"/>
      <c r="L51" s="43" t="s">
        <v>31</v>
      </c>
      <c r="M51" s="37" t="s">
        <v>31</v>
      </c>
      <c r="N51" s="38" t="s">
        <v>10</v>
      </c>
      <c r="O51" s="44" t="s">
        <v>31</v>
      </c>
      <c r="P51" s="45"/>
      <c r="R51" s="47" t="s">
        <v>31</v>
      </c>
      <c r="S51" s="37" t="s">
        <v>31</v>
      </c>
      <c r="T51" s="38" t="s">
        <v>10</v>
      </c>
      <c r="U51" s="44" t="s">
        <v>31</v>
      </c>
    </row>
    <row r="52" spans="2:21" ht="15" customHeight="1" x14ac:dyDescent="0.2">
      <c r="B52" s="69"/>
      <c r="C52" s="34" t="s">
        <v>13</v>
      </c>
      <c r="D52" s="82"/>
      <c r="E52" s="36">
        <v>0.315</v>
      </c>
      <c r="F52" s="37">
        <v>24.1</v>
      </c>
      <c r="G52" s="38" t="s">
        <v>10</v>
      </c>
      <c r="H52" s="39">
        <v>38.799999999999997</v>
      </c>
      <c r="I52" s="40">
        <v>28000</v>
      </c>
      <c r="J52" s="41"/>
      <c r="K52" s="87"/>
      <c r="L52" s="43" t="s">
        <v>31</v>
      </c>
      <c r="M52" s="37" t="s">
        <v>31</v>
      </c>
      <c r="N52" s="38" t="s">
        <v>10</v>
      </c>
      <c r="O52" s="44" t="s">
        <v>31</v>
      </c>
      <c r="P52" s="45"/>
      <c r="R52" s="47" t="s">
        <v>31</v>
      </c>
      <c r="S52" s="37" t="s">
        <v>31</v>
      </c>
      <c r="T52" s="38" t="s">
        <v>10</v>
      </c>
      <c r="U52" s="44" t="s">
        <v>31</v>
      </c>
    </row>
    <row r="53" spans="2:21" ht="15" customHeight="1" x14ac:dyDescent="0.2">
      <c r="B53" s="105" t="s">
        <v>32</v>
      </c>
      <c r="C53" s="34" t="s">
        <v>9</v>
      </c>
      <c r="D53" s="82"/>
      <c r="E53" s="36" t="s">
        <v>10</v>
      </c>
      <c r="F53" s="37" t="s">
        <v>10</v>
      </c>
      <c r="G53" s="38" t="s">
        <v>10</v>
      </c>
      <c r="H53" s="39" t="s">
        <v>10</v>
      </c>
      <c r="I53" s="40" t="s">
        <v>10</v>
      </c>
      <c r="J53" s="41"/>
      <c r="K53" s="87"/>
      <c r="L53" s="43" t="s">
        <v>31</v>
      </c>
      <c r="M53" s="37" t="s">
        <v>31</v>
      </c>
      <c r="N53" s="38" t="s">
        <v>10</v>
      </c>
      <c r="O53" s="44" t="s">
        <v>31</v>
      </c>
      <c r="P53" s="45"/>
      <c r="R53" s="47" t="s">
        <v>31</v>
      </c>
      <c r="S53" s="37" t="s">
        <v>31</v>
      </c>
      <c r="T53" s="38" t="s">
        <v>10</v>
      </c>
      <c r="U53" s="44" t="s">
        <v>31</v>
      </c>
    </row>
    <row r="54" spans="2:21" ht="15" customHeight="1" x14ac:dyDescent="0.2">
      <c r="B54" s="69"/>
      <c r="C54" s="34" t="s">
        <v>12</v>
      </c>
      <c r="D54" s="82"/>
      <c r="E54" s="36" t="s">
        <v>10</v>
      </c>
      <c r="F54" s="37" t="s">
        <v>10</v>
      </c>
      <c r="G54" s="38" t="s">
        <v>10</v>
      </c>
      <c r="H54" s="39" t="s">
        <v>10</v>
      </c>
      <c r="I54" s="40" t="s">
        <v>10</v>
      </c>
      <c r="J54" s="41"/>
      <c r="K54" s="87"/>
      <c r="L54" s="43" t="s">
        <v>31</v>
      </c>
      <c r="M54" s="37" t="s">
        <v>31</v>
      </c>
      <c r="N54" s="38" t="s">
        <v>10</v>
      </c>
      <c r="O54" s="44" t="s">
        <v>31</v>
      </c>
      <c r="P54" s="45"/>
      <c r="R54" s="47" t="s">
        <v>31</v>
      </c>
      <c r="S54" s="37" t="s">
        <v>31</v>
      </c>
      <c r="T54" s="38" t="s">
        <v>10</v>
      </c>
      <c r="U54" s="44" t="s">
        <v>31</v>
      </c>
    </row>
    <row r="55" spans="2:21" ht="15" customHeight="1" x14ac:dyDescent="0.2">
      <c r="B55" s="69"/>
      <c r="C55" s="34" t="s">
        <v>13</v>
      </c>
      <c r="D55" s="82"/>
      <c r="E55" s="36" t="s">
        <v>10</v>
      </c>
      <c r="F55" s="37" t="s">
        <v>10</v>
      </c>
      <c r="G55" s="38" t="s">
        <v>10</v>
      </c>
      <c r="H55" s="39" t="s">
        <v>10</v>
      </c>
      <c r="I55" s="40" t="s">
        <v>10</v>
      </c>
      <c r="J55" s="41"/>
      <c r="K55" s="87"/>
      <c r="L55" s="43" t="s">
        <v>31</v>
      </c>
      <c r="M55" s="37" t="s">
        <v>31</v>
      </c>
      <c r="N55" s="38" t="s">
        <v>10</v>
      </c>
      <c r="O55" s="44" t="s">
        <v>31</v>
      </c>
      <c r="P55" s="45"/>
      <c r="R55" s="47" t="s">
        <v>31</v>
      </c>
      <c r="S55" s="37" t="s">
        <v>31</v>
      </c>
      <c r="T55" s="38" t="s">
        <v>10</v>
      </c>
      <c r="U55" s="44" t="s">
        <v>31</v>
      </c>
    </row>
    <row r="56" spans="2:21" ht="15" customHeight="1" x14ac:dyDescent="0.2">
      <c r="B56" s="69" t="s">
        <v>33</v>
      </c>
      <c r="C56" s="34" t="s">
        <v>9</v>
      </c>
      <c r="D56" s="82"/>
      <c r="E56" s="36">
        <v>0.55092699999999994</v>
      </c>
      <c r="F56" s="37">
        <v>47.022070999999997</v>
      </c>
      <c r="G56" s="38" t="s">
        <v>10</v>
      </c>
      <c r="H56" s="39">
        <v>63.163402999999995</v>
      </c>
      <c r="I56" s="40">
        <v>50000</v>
      </c>
      <c r="J56" s="41"/>
      <c r="K56" s="87"/>
      <c r="L56" s="43">
        <v>0.51900000000000002</v>
      </c>
      <c r="M56" s="37">
        <v>43.6</v>
      </c>
      <c r="N56" s="38" t="s">
        <v>10</v>
      </c>
      <c r="O56" s="44">
        <v>60.2</v>
      </c>
      <c r="P56" s="45"/>
      <c r="R56" s="47">
        <v>0.33900000000000002</v>
      </c>
      <c r="S56" s="48">
        <v>24.4</v>
      </c>
      <c r="T56" s="38" t="s">
        <v>10</v>
      </c>
      <c r="U56" s="49">
        <v>43.5</v>
      </c>
    </row>
    <row r="57" spans="2:21" ht="15" customHeight="1" x14ac:dyDescent="0.2">
      <c r="B57" s="69"/>
      <c r="C57" s="34" t="s">
        <v>12</v>
      </c>
      <c r="D57" s="82" t="s">
        <v>20</v>
      </c>
      <c r="E57" s="36">
        <v>0.12986900000000001</v>
      </c>
      <c r="F57" s="37">
        <v>6.8055569999999994</v>
      </c>
      <c r="G57" s="38" t="s">
        <v>10</v>
      </c>
      <c r="H57" s="39">
        <v>19.168297000000003</v>
      </c>
      <c r="I57" s="40">
        <v>12000</v>
      </c>
      <c r="J57" s="41"/>
      <c r="K57" s="87" t="s">
        <v>20</v>
      </c>
      <c r="L57" s="43">
        <v>9.8000000000000004E-2</v>
      </c>
      <c r="M57" s="37">
        <v>4.5</v>
      </c>
      <c r="N57" s="38" t="s">
        <v>10</v>
      </c>
      <c r="O57" s="44">
        <v>15.1</v>
      </c>
      <c r="P57" s="45"/>
      <c r="R57" s="47">
        <v>0.125</v>
      </c>
      <c r="S57" s="48">
        <v>5.0999999999999996</v>
      </c>
      <c r="T57" s="38" t="s">
        <v>10</v>
      </c>
      <c r="U57" s="49">
        <v>19.899999999999999</v>
      </c>
    </row>
    <row r="58" spans="2:21" ht="15" customHeight="1" x14ac:dyDescent="0.2">
      <c r="B58" s="69"/>
      <c r="C58" s="34" t="s">
        <v>13</v>
      </c>
      <c r="D58" s="82"/>
      <c r="E58" s="36">
        <v>0.31920300000000001</v>
      </c>
      <c r="F58" s="37">
        <v>24.663951000000001</v>
      </c>
      <c r="G58" s="38" t="s">
        <v>10</v>
      </c>
      <c r="H58" s="39">
        <v>39.176721000000001</v>
      </c>
      <c r="I58" s="40">
        <v>29000</v>
      </c>
      <c r="J58" s="41"/>
      <c r="K58" s="87"/>
      <c r="L58" s="43">
        <v>0.38300000000000001</v>
      </c>
      <c r="M58" s="37">
        <v>30.3</v>
      </c>
      <c r="N58" s="38" t="s">
        <v>10</v>
      </c>
      <c r="O58" s="44">
        <v>46.4</v>
      </c>
      <c r="P58" s="45"/>
      <c r="R58" s="47">
        <v>0.53500000000000003</v>
      </c>
      <c r="S58" s="48">
        <v>43.2</v>
      </c>
      <c r="T58" s="38" t="s">
        <v>10</v>
      </c>
      <c r="U58" s="49">
        <v>63.9</v>
      </c>
    </row>
    <row r="59" spans="2:21" ht="15" customHeight="1" x14ac:dyDescent="0.2">
      <c r="B59" s="69" t="s">
        <v>34</v>
      </c>
      <c r="C59" s="34" t="s">
        <v>9</v>
      </c>
      <c r="D59" s="82"/>
      <c r="E59" s="36" t="s">
        <v>10</v>
      </c>
      <c r="F59" s="37" t="s">
        <v>10</v>
      </c>
      <c r="G59" s="38" t="s">
        <v>10</v>
      </c>
      <c r="H59" s="39" t="s">
        <v>10</v>
      </c>
      <c r="I59" s="40" t="s">
        <v>10</v>
      </c>
      <c r="J59" s="41"/>
      <c r="K59" s="87"/>
      <c r="L59" s="43" t="s">
        <v>10</v>
      </c>
      <c r="M59" s="37" t="s">
        <v>10</v>
      </c>
      <c r="N59" s="38" t="s">
        <v>10</v>
      </c>
      <c r="O59" s="39" t="s">
        <v>10</v>
      </c>
      <c r="P59" s="41"/>
      <c r="R59" s="47" t="s">
        <v>35</v>
      </c>
      <c r="S59" s="37" t="s">
        <v>10</v>
      </c>
      <c r="T59" s="38" t="s">
        <v>10</v>
      </c>
      <c r="U59" s="44" t="s">
        <v>10</v>
      </c>
    </row>
    <row r="60" spans="2:21" ht="15" customHeight="1" x14ac:dyDescent="0.2">
      <c r="B60" s="69"/>
      <c r="C60" s="34" t="s">
        <v>12</v>
      </c>
      <c r="D60" s="82"/>
      <c r="E60" s="36" t="s">
        <v>10</v>
      </c>
      <c r="F60" s="37" t="s">
        <v>10</v>
      </c>
      <c r="G60" s="38" t="s">
        <v>10</v>
      </c>
      <c r="H60" s="39" t="s">
        <v>10</v>
      </c>
      <c r="I60" s="40" t="s">
        <v>10</v>
      </c>
      <c r="J60" s="41"/>
      <c r="K60" s="87"/>
      <c r="L60" s="43" t="s">
        <v>10</v>
      </c>
      <c r="M60" s="37" t="s">
        <v>10</v>
      </c>
      <c r="N60" s="38" t="s">
        <v>10</v>
      </c>
      <c r="O60" s="39" t="s">
        <v>10</v>
      </c>
      <c r="P60" s="41"/>
      <c r="R60" s="47" t="s">
        <v>35</v>
      </c>
      <c r="S60" s="37" t="s">
        <v>10</v>
      </c>
      <c r="T60" s="38" t="s">
        <v>10</v>
      </c>
      <c r="U60" s="44" t="s">
        <v>10</v>
      </c>
    </row>
    <row r="61" spans="2:21" ht="15" customHeight="1" x14ac:dyDescent="0.2">
      <c r="B61" s="69"/>
      <c r="C61" s="34" t="s">
        <v>13</v>
      </c>
      <c r="D61" s="82"/>
      <c r="E61" s="36" t="s">
        <v>10</v>
      </c>
      <c r="F61" s="37" t="s">
        <v>10</v>
      </c>
      <c r="G61" s="38" t="s">
        <v>10</v>
      </c>
      <c r="H61" s="39" t="s">
        <v>10</v>
      </c>
      <c r="I61" s="40" t="s">
        <v>10</v>
      </c>
      <c r="J61" s="41"/>
      <c r="K61" s="87"/>
      <c r="L61" s="43" t="s">
        <v>10</v>
      </c>
      <c r="M61" s="37" t="s">
        <v>10</v>
      </c>
      <c r="N61" s="38" t="s">
        <v>10</v>
      </c>
      <c r="O61" s="39" t="s">
        <v>10</v>
      </c>
      <c r="P61" s="41"/>
      <c r="R61" s="47" t="s">
        <v>35</v>
      </c>
      <c r="S61" s="37" t="s">
        <v>10</v>
      </c>
      <c r="T61" s="38" t="s">
        <v>10</v>
      </c>
      <c r="U61" s="44" t="s">
        <v>10</v>
      </c>
    </row>
    <row r="62" spans="2:21" ht="15" customHeight="1" x14ac:dyDescent="0.2">
      <c r="D62" s="35"/>
      <c r="E62" s="95"/>
      <c r="F62" s="48"/>
      <c r="I62" s="98"/>
      <c r="J62" s="41"/>
      <c r="K62" s="87"/>
      <c r="L62" s="87"/>
      <c r="M62" s="51"/>
      <c r="O62" s="52"/>
      <c r="P62" s="45"/>
      <c r="S62" s="48"/>
      <c r="T62" s="53"/>
      <c r="U62" s="49"/>
    </row>
    <row r="63" spans="2:21" ht="15" customHeight="1" x14ac:dyDescent="0.2">
      <c r="B63" s="14" t="s">
        <v>36</v>
      </c>
      <c r="C63" s="3"/>
      <c r="D63" s="3"/>
      <c r="E63" s="3"/>
      <c r="F63" s="3"/>
      <c r="G63" s="3"/>
      <c r="H63" s="3"/>
      <c r="I63" s="3"/>
      <c r="J63" s="3"/>
      <c r="K63" s="3"/>
      <c r="L63" s="3"/>
      <c r="M63" s="3"/>
      <c r="N63" s="3"/>
      <c r="O63" s="3"/>
      <c r="P63" s="3"/>
      <c r="Q63" s="3"/>
      <c r="R63" s="3"/>
      <c r="S63" s="3"/>
      <c r="T63" s="3"/>
      <c r="U63" s="54"/>
    </row>
    <row r="64" spans="2:21" ht="15" customHeight="1" x14ac:dyDescent="0.2">
      <c r="B64" s="106" t="s">
        <v>37</v>
      </c>
      <c r="C64" s="107"/>
      <c r="D64" s="108"/>
      <c r="E64" s="57"/>
      <c r="F64" s="58"/>
      <c r="G64" s="59"/>
      <c r="H64" s="60"/>
      <c r="I64" s="109"/>
      <c r="J64" s="24"/>
      <c r="K64" s="110"/>
      <c r="L64" s="63"/>
      <c r="M64" s="58"/>
      <c r="N64" s="18"/>
      <c r="O64" s="64"/>
      <c r="P64" s="24"/>
      <c r="Q64" s="65"/>
      <c r="R64" s="66"/>
      <c r="S64" s="58"/>
      <c r="T64" s="18"/>
      <c r="U64" s="64"/>
    </row>
    <row r="65" spans="2:21" ht="15" customHeight="1" x14ac:dyDescent="0.2">
      <c r="B65" s="111" t="s">
        <v>38</v>
      </c>
      <c r="C65" s="34" t="s">
        <v>9</v>
      </c>
      <c r="D65" s="82"/>
      <c r="E65" s="36">
        <v>0.49468400000000001</v>
      </c>
      <c r="F65" s="37">
        <v>43.136049999999997</v>
      </c>
      <c r="G65" s="38" t="s">
        <v>10</v>
      </c>
      <c r="H65" s="39">
        <v>55.800651999999992</v>
      </c>
      <c r="I65" s="40">
        <v>83000</v>
      </c>
      <c r="J65" s="41"/>
      <c r="K65" s="87"/>
      <c r="L65" s="43">
        <v>0.479296</v>
      </c>
      <c r="M65" s="37">
        <v>41.955199999999998</v>
      </c>
      <c r="N65" s="38" t="s">
        <v>10</v>
      </c>
      <c r="O65" s="44">
        <v>53.903999999999996</v>
      </c>
      <c r="P65" s="45"/>
      <c r="Q65" s="112"/>
      <c r="R65" s="113">
        <v>0.34899999999999998</v>
      </c>
      <c r="S65" s="72">
        <v>29.7</v>
      </c>
      <c r="T65" s="38" t="s">
        <v>10</v>
      </c>
      <c r="U65" s="114">
        <v>40</v>
      </c>
    </row>
    <row r="66" spans="2:21" ht="15" customHeight="1" x14ac:dyDescent="0.2">
      <c r="B66" s="111"/>
      <c r="C66" s="34" t="s">
        <v>12</v>
      </c>
      <c r="D66" s="82" t="s">
        <v>20</v>
      </c>
      <c r="E66" s="36">
        <v>4.3930999999999998E-2</v>
      </c>
      <c r="F66" s="37">
        <v>1.9986660000000001</v>
      </c>
      <c r="G66" s="38" t="s">
        <v>10</v>
      </c>
      <c r="H66" s="39">
        <v>6.7875690000000004</v>
      </c>
      <c r="I66" s="40">
        <v>7000</v>
      </c>
      <c r="J66" s="41"/>
      <c r="K66" s="87"/>
      <c r="L66" s="43">
        <v>4.7550000000000002E-2</v>
      </c>
      <c r="M66" s="37">
        <v>2.629</v>
      </c>
      <c r="N66" s="38" t="s">
        <v>10</v>
      </c>
      <c r="O66" s="44">
        <v>6.8808999999999996</v>
      </c>
      <c r="P66" s="45"/>
      <c r="R66" s="113">
        <v>0.122</v>
      </c>
      <c r="S66" s="72">
        <v>8.9</v>
      </c>
      <c r="T66" s="38" t="s">
        <v>10</v>
      </c>
      <c r="U66" s="79">
        <v>15.5</v>
      </c>
    </row>
    <row r="67" spans="2:21" ht="15" customHeight="1" x14ac:dyDescent="0.2">
      <c r="B67" s="111"/>
      <c r="C67" s="34" t="s">
        <v>13</v>
      </c>
      <c r="D67" s="82"/>
      <c r="E67" s="36">
        <v>0.46138499999999999</v>
      </c>
      <c r="F67" s="37">
        <v>39.776113000000002</v>
      </c>
      <c r="G67" s="38" t="s">
        <v>10</v>
      </c>
      <c r="H67" s="39">
        <v>52.500950000000003</v>
      </c>
      <c r="I67" s="40">
        <v>77000</v>
      </c>
      <c r="J67" s="41"/>
      <c r="K67" s="87"/>
      <c r="L67" s="43">
        <v>0.47315400000000002</v>
      </c>
      <c r="M67" s="37">
        <v>41.378399999999999</v>
      </c>
      <c r="N67" s="38" t="s">
        <v>10</v>
      </c>
      <c r="O67" s="44">
        <v>53.252499999999998</v>
      </c>
      <c r="P67" s="45"/>
      <c r="R67" s="113">
        <v>0.53</v>
      </c>
      <c r="S67" s="72">
        <v>47.7</v>
      </c>
      <c r="T67" s="38" t="s">
        <v>10</v>
      </c>
      <c r="U67" s="79">
        <v>58.3</v>
      </c>
    </row>
    <row r="68" spans="2:21" ht="15" customHeight="1" x14ac:dyDescent="0.2">
      <c r="B68" s="111" t="s">
        <v>39</v>
      </c>
      <c r="C68" s="34" t="s">
        <v>9</v>
      </c>
      <c r="D68" s="82"/>
      <c r="E68" s="36">
        <v>0.48764600000000002</v>
      </c>
      <c r="F68" s="37">
        <v>43.336808999999995</v>
      </c>
      <c r="G68" s="38" t="s">
        <v>10</v>
      </c>
      <c r="H68" s="39">
        <v>54.192416000000001</v>
      </c>
      <c r="I68" s="40">
        <v>106000</v>
      </c>
      <c r="J68" s="41"/>
      <c r="K68" s="87"/>
      <c r="L68" s="43">
        <v>0.36709799999999998</v>
      </c>
      <c r="M68" s="37">
        <v>31.326700000000002</v>
      </c>
      <c r="N68" s="38" t="s">
        <v>10</v>
      </c>
      <c r="O68" s="44">
        <v>42.0929</v>
      </c>
      <c r="P68" s="45"/>
      <c r="R68" s="113">
        <v>0.32500000000000001</v>
      </c>
      <c r="S68" s="72">
        <v>27.9</v>
      </c>
      <c r="T68" s="38" t="s">
        <v>10</v>
      </c>
      <c r="U68" s="79">
        <v>37.1</v>
      </c>
    </row>
    <row r="69" spans="2:21" ht="15" customHeight="1" x14ac:dyDescent="0.2">
      <c r="B69" s="111"/>
      <c r="C69" s="34" t="s">
        <v>12</v>
      </c>
      <c r="D69" s="82"/>
      <c r="E69" s="36">
        <v>6.4846000000000001E-2</v>
      </c>
      <c r="F69" s="37">
        <v>3.8470440000000004</v>
      </c>
      <c r="G69" s="38" t="s">
        <v>10</v>
      </c>
      <c r="H69" s="39">
        <v>9.1221549999999993</v>
      </c>
      <c r="I69" s="40">
        <v>14000</v>
      </c>
      <c r="J69" s="41"/>
      <c r="K69" s="87"/>
      <c r="L69" s="43">
        <v>8.2406999999999994E-2</v>
      </c>
      <c r="M69" s="37">
        <v>5.1528999999999998</v>
      </c>
      <c r="N69" s="38" t="s">
        <v>10</v>
      </c>
      <c r="O69" s="44">
        <v>11.3285</v>
      </c>
      <c r="P69" s="45"/>
      <c r="R69" s="113">
        <v>0.113</v>
      </c>
      <c r="S69" s="72">
        <v>8.3000000000000007</v>
      </c>
      <c r="T69" s="38" t="s">
        <v>10</v>
      </c>
      <c r="U69" s="79">
        <v>14.4</v>
      </c>
    </row>
    <row r="70" spans="2:21" ht="15" customHeight="1" x14ac:dyDescent="0.2">
      <c r="B70" s="111"/>
      <c r="C70" s="34" t="s">
        <v>13</v>
      </c>
      <c r="D70" s="82"/>
      <c r="E70" s="36">
        <v>0.44750800000000002</v>
      </c>
      <c r="F70" s="37">
        <v>39.352176999999998</v>
      </c>
      <c r="G70" s="38" t="s">
        <v>10</v>
      </c>
      <c r="H70" s="39">
        <v>50.149398999999995</v>
      </c>
      <c r="I70" s="40">
        <v>98000</v>
      </c>
      <c r="J70" s="41"/>
      <c r="K70" s="87"/>
      <c r="L70" s="43">
        <v>0.55049499999999996</v>
      </c>
      <c r="M70" s="37">
        <v>49.453000000000003</v>
      </c>
      <c r="N70" s="38" t="s">
        <v>10</v>
      </c>
      <c r="O70" s="44">
        <v>60.646000000000001</v>
      </c>
      <c r="P70" s="45"/>
      <c r="R70" s="113">
        <v>0.56200000000000006</v>
      </c>
      <c r="S70" s="72">
        <v>51.2</v>
      </c>
      <c r="T70" s="38" t="s">
        <v>10</v>
      </c>
      <c r="U70" s="79">
        <v>61.1</v>
      </c>
    </row>
    <row r="71" spans="2:21" ht="15" customHeight="1" x14ac:dyDescent="0.2">
      <c r="B71" s="111" t="s">
        <v>40</v>
      </c>
      <c r="C71" s="34" t="s">
        <v>9</v>
      </c>
      <c r="D71" s="82"/>
      <c r="E71" s="36">
        <v>0.55179199999999995</v>
      </c>
      <c r="F71" s="37">
        <v>51.351919999999993</v>
      </c>
      <c r="G71" s="38" t="s">
        <v>10</v>
      </c>
      <c r="H71" s="39">
        <v>59.006528000000003</v>
      </c>
      <c r="I71" s="40">
        <v>209000</v>
      </c>
      <c r="J71" s="41"/>
      <c r="K71" s="87"/>
      <c r="L71" s="43">
        <v>0.469528</v>
      </c>
      <c r="M71" s="37">
        <v>42.718600000000002</v>
      </c>
      <c r="N71" s="38" t="s">
        <v>10</v>
      </c>
      <c r="O71" s="44">
        <v>51.187099999999994</v>
      </c>
      <c r="P71" s="45"/>
      <c r="R71" s="113">
        <v>0.36499999999999999</v>
      </c>
      <c r="S71" s="115">
        <v>32.5</v>
      </c>
      <c r="T71" s="38" t="s">
        <v>10</v>
      </c>
      <c r="U71" s="79">
        <v>40.5</v>
      </c>
    </row>
    <row r="72" spans="2:21" ht="15" customHeight="1" x14ac:dyDescent="0.2">
      <c r="B72" s="111"/>
      <c r="C72" s="34" t="s">
        <v>12</v>
      </c>
      <c r="D72" s="82"/>
      <c r="E72" s="36">
        <v>5.6866E-2</v>
      </c>
      <c r="F72" s="37">
        <v>3.7024509999999995</v>
      </c>
      <c r="G72" s="38" t="s">
        <v>10</v>
      </c>
      <c r="H72" s="39">
        <v>7.6706510000000003</v>
      </c>
      <c r="I72" s="40">
        <v>22000</v>
      </c>
      <c r="J72" s="41"/>
      <c r="K72" s="87"/>
      <c r="L72" s="43">
        <v>6.7863000000000007E-2</v>
      </c>
      <c r="M72" s="37">
        <v>4.8410000000000002</v>
      </c>
      <c r="N72" s="38" t="s">
        <v>10</v>
      </c>
      <c r="O72" s="44">
        <v>8.7315000000000005</v>
      </c>
      <c r="P72" s="45"/>
      <c r="R72" s="113">
        <v>8.7999999999999995E-2</v>
      </c>
      <c r="S72" s="72">
        <v>6.6</v>
      </c>
      <c r="T72" s="38" t="s">
        <v>10</v>
      </c>
      <c r="U72" s="79">
        <v>11</v>
      </c>
    </row>
    <row r="73" spans="2:21" ht="15" customHeight="1" x14ac:dyDescent="0.2">
      <c r="B73" s="111"/>
      <c r="C73" s="34" t="s">
        <v>13</v>
      </c>
      <c r="D73" s="82"/>
      <c r="E73" s="36">
        <v>0.39134200000000002</v>
      </c>
      <c r="F73" s="37">
        <v>35.401962999999995</v>
      </c>
      <c r="G73" s="38" t="s">
        <v>10</v>
      </c>
      <c r="H73" s="39">
        <v>42.866486999999999</v>
      </c>
      <c r="I73" s="40">
        <v>148000</v>
      </c>
      <c r="J73" s="41"/>
      <c r="K73" s="87"/>
      <c r="L73" s="43">
        <v>0.46260899999999999</v>
      </c>
      <c r="M73" s="37">
        <v>42.006799999999998</v>
      </c>
      <c r="N73" s="38" t="s">
        <v>10</v>
      </c>
      <c r="O73" s="44">
        <v>50.514899999999997</v>
      </c>
      <c r="P73" s="45"/>
      <c r="R73" s="113">
        <v>0.54700000000000004</v>
      </c>
      <c r="S73" s="72">
        <v>50.5</v>
      </c>
      <c r="T73" s="38" t="s">
        <v>10</v>
      </c>
      <c r="U73" s="79">
        <v>58.8</v>
      </c>
    </row>
    <row r="74" spans="2:21" ht="15" customHeight="1" x14ac:dyDescent="0.2">
      <c r="B74" s="111" t="s">
        <v>41</v>
      </c>
      <c r="C74" s="34" t="s">
        <v>9</v>
      </c>
      <c r="D74" s="82"/>
      <c r="E74" s="36">
        <v>0.56655100000000003</v>
      </c>
      <c r="F74" s="37">
        <v>49.684593999999997</v>
      </c>
      <c r="G74" s="38" t="s">
        <v>10</v>
      </c>
      <c r="H74" s="39">
        <v>63.625538999999996</v>
      </c>
      <c r="I74" s="40">
        <v>58000</v>
      </c>
      <c r="J74" s="41"/>
      <c r="K74" s="87"/>
      <c r="L74" s="43">
        <v>0.42858099999999999</v>
      </c>
      <c r="M74" s="37">
        <v>34.6143</v>
      </c>
      <c r="N74" s="38" t="s">
        <v>10</v>
      </c>
      <c r="O74" s="44">
        <v>51.101900000000001</v>
      </c>
      <c r="P74" s="45"/>
      <c r="R74" s="113">
        <v>0.34100000000000003</v>
      </c>
      <c r="S74" s="72">
        <v>26.4</v>
      </c>
      <c r="T74" s="38" t="s">
        <v>10</v>
      </c>
      <c r="U74" s="79">
        <v>41.8</v>
      </c>
    </row>
    <row r="75" spans="2:21" ht="15" customHeight="1" x14ac:dyDescent="0.2">
      <c r="B75" s="111"/>
      <c r="C75" s="34" t="s">
        <v>12</v>
      </c>
      <c r="D75" s="82"/>
      <c r="E75" s="36">
        <v>9.0435000000000001E-2</v>
      </c>
      <c r="F75" s="37">
        <v>5.127529</v>
      </c>
      <c r="G75" s="38" t="s">
        <v>10</v>
      </c>
      <c r="H75" s="39">
        <v>12.959499999999998</v>
      </c>
      <c r="I75" s="40">
        <v>9000</v>
      </c>
      <c r="J75" s="41"/>
      <c r="K75" s="87"/>
      <c r="L75" s="43">
        <v>8.5944000000000007E-2</v>
      </c>
      <c r="M75" s="37">
        <v>3.8080999999999996</v>
      </c>
      <c r="N75" s="38" t="s">
        <v>10</v>
      </c>
      <c r="O75" s="44">
        <v>13.380600000000001</v>
      </c>
      <c r="P75" s="45"/>
      <c r="Q75" s="116" t="s">
        <v>20</v>
      </c>
      <c r="R75" s="113">
        <v>0.112</v>
      </c>
      <c r="S75" s="72">
        <v>4.3</v>
      </c>
      <c r="T75" s="38" t="s">
        <v>10</v>
      </c>
      <c r="U75" s="79">
        <v>18</v>
      </c>
    </row>
    <row r="76" spans="2:21" ht="15" customHeight="1" x14ac:dyDescent="0.2">
      <c r="B76" s="111"/>
      <c r="C76" s="34" t="s">
        <v>13</v>
      </c>
      <c r="D76" s="82"/>
      <c r="E76" s="36">
        <v>0.34301399999999999</v>
      </c>
      <c r="F76" s="37">
        <v>27.704560000000001</v>
      </c>
      <c r="G76" s="38" t="s">
        <v>10</v>
      </c>
      <c r="H76" s="39">
        <v>40.898277999999998</v>
      </c>
      <c r="I76" s="40">
        <v>35000</v>
      </c>
      <c r="J76" s="41"/>
      <c r="K76" s="87"/>
      <c r="L76" s="43">
        <v>0.48547499999999999</v>
      </c>
      <c r="M76" s="37">
        <v>40.106999999999999</v>
      </c>
      <c r="N76" s="38" t="s">
        <v>10</v>
      </c>
      <c r="O76" s="44">
        <v>56.988099999999996</v>
      </c>
      <c r="P76" s="45"/>
      <c r="R76" s="113">
        <v>0.54800000000000004</v>
      </c>
      <c r="S76" s="72">
        <v>46.3</v>
      </c>
      <c r="T76" s="38" t="s">
        <v>10</v>
      </c>
      <c r="U76" s="79">
        <v>63.3</v>
      </c>
    </row>
    <row r="77" spans="2:21" ht="15" customHeight="1" x14ac:dyDescent="0.2">
      <c r="B77" s="111" t="s">
        <v>42</v>
      </c>
      <c r="C77" s="34" t="s">
        <v>9</v>
      </c>
      <c r="D77" s="82"/>
      <c r="E77" s="36" t="s">
        <v>10</v>
      </c>
      <c r="F77" s="37" t="s">
        <v>10</v>
      </c>
      <c r="G77" s="38" t="s">
        <v>10</v>
      </c>
      <c r="H77" s="39" t="s">
        <v>10</v>
      </c>
      <c r="I77" s="40" t="s">
        <v>10</v>
      </c>
      <c r="J77" s="41"/>
      <c r="K77" s="87"/>
      <c r="L77" s="43" t="s">
        <v>10</v>
      </c>
      <c r="M77" s="37" t="s">
        <v>10</v>
      </c>
      <c r="N77" s="38" t="s">
        <v>10</v>
      </c>
      <c r="O77" s="39" t="s">
        <v>10</v>
      </c>
      <c r="P77" s="41"/>
      <c r="Q77" s="116" t="s">
        <v>20</v>
      </c>
      <c r="R77" s="113">
        <v>0.32200000000000001</v>
      </c>
      <c r="S77" s="72">
        <v>5.7</v>
      </c>
      <c r="T77" s="38" t="s">
        <v>10</v>
      </c>
      <c r="U77" s="79">
        <v>58.7</v>
      </c>
    </row>
    <row r="78" spans="2:21" ht="15" customHeight="1" x14ac:dyDescent="0.2">
      <c r="B78" s="111"/>
      <c r="C78" s="34" t="s">
        <v>12</v>
      </c>
      <c r="D78" s="82"/>
      <c r="E78" s="36" t="s">
        <v>10</v>
      </c>
      <c r="F78" s="37" t="s">
        <v>10</v>
      </c>
      <c r="G78" s="38" t="s">
        <v>10</v>
      </c>
      <c r="H78" s="39" t="s">
        <v>10</v>
      </c>
      <c r="I78" s="40" t="s">
        <v>10</v>
      </c>
      <c r="J78" s="41"/>
      <c r="K78" s="87"/>
      <c r="L78" s="43" t="s">
        <v>10</v>
      </c>
      <c r="M78" s="37" t="s">
        <v>10</v>
      </c>
      <c r="N78" s="38" t="s">
        <v>10</v>
      </c>
      <c r="O78" s="39" t="s">
        <v>10</v>
      </c>
      <c r="P78" s="41"/>
      <c r="Q78" s="116"/>
      <c r="R78" s="47" t="s">
        <v>10</v>
      </c>
      <c r="S78" s="48" t="s">
        <v>10</v>
      </c>
      <c r="T78" s="38" t="s">
        <v>10</v>
      </c>
      <c r="U78" s="49" t="s">
        <v>10</v>
      </c>
    </row>
    <row r="79" spans="2:21" ht="15" customHeight="1" x14ac:dyDescent="0.2">
      <c r="B79" s="111"/>
      <c r="C79" s="34" t="s">
        <v>13</v>
      </c>
      <c r="D79" s="82"/>
      <c r="E79" s="36" t="s">
        <v>10</v>
      </c>
      <c r="F79" s="37" t="s">
        <v>10</v>
      </c>
      <c r="G79" s="38" t="s">
        <v>10</v>
      </c>
      <c r="H79" s="39" t="s">
        <v>10</v>
      </c>
      <c r="I79" s="40" t="s">
        <v>10</v>
      </c>
      <c r="J79" s="41"/>
      <c r="K79" s="87"/>
      <c r="L79" s="43" t="s">
        <v>10</v>
      </c>
      <c r="M79" s="37" t="s">
        <v>10</v>
      </c>
      <c r="N79" s="38" t="s">
        <v>10</v>
      </c>
      <c r="O79" s="39" t="s">
        <v>10</v>
      </c>
      <c r="P79" s="41"/>
      <c r="Q79" s="116" t="s">
        <v>20</v>
      </c>
      <c r="R79" s="113">
        <v>0.60699999999999998</v>
      </c>
      <c r="S79" s="72">
        <v>33</v>
      </c>
      <c r="T79" s="38" t="s">
        <v>10</v>
      </c>
      <c r="U79" s="79">
        <v>88.4</v>
      </c>
    </row>
    <row r="80" spans="2:21" ht="15" customHeight="1" x14ac:dyDescent="0.2">
      <c r="B80" s="111" t="s">
        <v>43</v>
      </c>
      <c r="C80" s="34" t="s">
        <v>9</v>
      </c>
      <c r="D80" s="82"/>
      <c r="E80" s="36" t="s">
        <v>10</v>
      </c>
      <c r="F80" s="37" t="s">
        <v>10</v>
      </c>
      <c r="G80" s="38" t="s">
        <v>10</v>
      </c>
      <c r="H80" s="39" t="s">
        <v>10</v>
      </c>
      <c r="I80" s="40" t="s">
        <v>10</v>
      </c>
      <c r="J80" s="41"/>
      <c r="K80" s="87"/>
      <c r="L80" s="43" t="s">
        <v>10</v>
      </c>
      <c r="M80" s="37" t="s">
        <v>10</v>
      </c>
      <c r="N80" s="38" t="s">
        <v>10</v>
      </c>
      <c r="O80" s="39" t="s">
        <v>10</v>
      </c>
      <c r="P80" s="41"/>
      <c r="R80" s="117" t="s">
        <v>10</v>
      </c>
      <c r="S80" s="37" t="s">
        <v>10</v>
      </c>
      <c r="T80" s="38" t="s">
        <v>10</v>
      </c>
      <c r="U80" s="44" t="s">
        <v>10</v>
      </c>
    </row>
    <row r="81" spans="1:21" ht="15" customHeight="1" x14ac:dyDescent="0.2">
      <c r="B81" s="111"/>
      <c r="C81" s="34" t="s">
        <v>12</v>
      </c>
      <c r="D81" s="82"/>
      <c r="E81" s="36" t="s">
        <v>10</v>
      </c>
      <c r="F81" s="37" t="s">
        <v>10</v>
      </c>
      <c r="G81" s="38" t="s">
        <v>10</v>
      </c>
      <c r="H81" s="39" t="s">
        <v>10</v>
      </c>
      <c r="I81" s="40" t="s">
        <v>10</v>
      </c>
      <c r="J81" s="41"/>
      <c r="K81" s="87"/>
      <c r="L81" s="43" t="s">
        <v>10</v>
      </c>
      <c r="M81" s="37" t="s">
        <v>10</v>
      </c>
      <c r="N81" s="38" t="s">
        <v>10</v>
      </c>
      <c r="O81" s="39" t="s">
        <v>10</v>
      </c>
      <c r="P81" s="41"/>
      <c r="R81" s="117" t="s">
        <v>10</v>
      </c>
      <c r="S81" s="37" t="s">
        <v>10</v>
      </c>
      <c r="T81" s="38" t="s">
        <v>10</v>
      </c>
      <c r="U81" s="44" t="s">
        <v>10</v>
      </c>
    </row>
    <row r="82" spans="1:21" ht="15" customHeight="1" x14ac:dyDescent="0.2">
      <c r="B82" s="111"/>
      <c r="C82" s="34" t="s">
        <v>13</v>
      </c>
      <c r="D82" s="82"/>
      <c r="E82" s="36" t="s">
        <v>10</v>
      </c>
      <c r="F82" s="37" t="s">
        <v>10</v>
      </c>
      <c r="G82" s="38" t="s">
        <v>10</v>
      </c>
      <c r="H82" s="39" t="s">
        <v>10</v>
      </c>
      <c r="I82" s="40" t="s">
        <v>10</v>
      </c>
      <c r="J82" s="41"/>
      <c r="K82" s="87"/>
      <c r="L82" s="43" t="s">
        <v>10</v>
      </c>
      <c r="M82" s="37" t="s">
        <v>10</v>
      </c>
      <c r="N82" s="38" t="s">
        <v>10</v>
      </c>
      <c r="O82" s="39" t="s">
        <v>10</v>
      </c>
      <c r="P82" s="41"/>
      <c r="R82" s="117" t="s">
        <v>10</v>
      </c>
      <c r="S82" s="37" t="s">
        <v>10</v>
      </c>
      <c r="T82" s="38" t="s">
        <v>10</v>
      </c>
      <c r="U82" s="44" t="s">
        <v>10</v>
      </c>
    </row>
    <row r="83" spans="1:21" ht="15" customHeight="1" x14ac:dyDescent="0.2">
      <c r="B83" s="69" t="s">
        <v>44</v>
      </c>
      <c r="C83" s="34" t="s">
        <v>9</v>
      </c>
      <c r="D83" s="82"/>
      <c r="E83" s="36" t="s">
        <v>10</v>
      </c>
      <c r="F83" s="37" t="s">
        <v>10</v>
      </c>
      <c r="G83" s="38" t="s">
        <v>10</v>
      </c>
      <c r="H83" s="39" t="s">
        <v>10</v>
      </c>
      <c r="I83" s="40" t="s">
        <v>10</v>
      </c>
      <c r="J83" s="41"/>
      <c r="K83" s="87"/>
      <c r="L83" s="43" t="s">
        <v>10</v>
      </c>
      <c r="M83" s="37" t="s">
        <v>10</v>
      </c>
      <c r="N83" s="38" t="s">
        <v>10</v>
      </c>
      <c r="O83" s="39" t="s">
        <v>10</v>
      </c>
      <c r="P83" s="41"/>
      <c r="R83" s="117" t="s">
        <v>10</v>
      </c>
      <c r="S83" s="37" t="s">
        <v>10</v>
      </c>
      <c r="T83" s="38" t="s">
        <v>10</v>
      </c>
      <c r="U83" s="44" t="s">
        <v>10</v>
      </c>
    </row>
    <row r="84" spans="1:21" ht="15" customHeight="1" x14ac:dyDescent="0.2">
      <c r="B84" s="69"/>
      <c r="C84" s="34" t="s">
        <v>12</v>
      </c>
      <c r="D84" s="82"/>
      <c r="E84" s="36" t="s">
        <v>10</v>
      </c>
      <c r="F84" s="37" t="s">
        <v>10</v>
      </c>
      <c r="G84" s="38" t="s">
        <v>10</v>
      </c>
      <c r="H84" s="39" t="s">
        <v>10</v>
      </c>
      <c r="I84" s="40" t="s">
        <v>10</v>
      </c>
      <c r="J84" s="41"/>
      <c r="K84" s="87"/>
      <c r="L84" s="43" t="s">
        <v>10</v>
      </c>
      <c r="M84" s="37" t="s">
        <v>10</v>
      </c>
      <c r="N84" s="38" t="s">
        <v>10</v>
      </c>
      <c r="O84" s="39" t="s">
        <v>10</v>
      </c>
      <c r="P84" s="41"/>
      <c r="R84" s="117" t="s">
        <v>10</v>
      </c>
      <c r="S84" s="37" t="s">
        <v>10</v>
      </c>
      <c r="T84" s="38" t="s">
        <v>10</v>
      </c>
      <c r="U84" s="44" t="s">
        <v>10</v>
      </c>
    </row>
    <row r="85" spans="1:21" ht="15" customHeight="1" x14ac:dyDescent="0.2">
      <c r="B85" s="69"/>
      <c r="C85" s="34" t="s">
        <v>13</v>
      </c>
      <c r="D85" s="82"/>
      <c r="E85" s="36" t="s">
        <v>10</v>
      </c>
      <c r="F85" s="37" t="s">
        <v>10</v>
      </c>
      <c r="G85" s="38" t="s">
        <v>10</v>
      </c>
      <c r="H85" s="39" t="s">
        <v>10</v>
      </c>
      <c r="I85" s="40" t="s">
        <v>10</v>
      </c>
      <c r="J85" s="41"/>
      <c r="K85" s="87"/>
      <c r="L85" s="43" t="s">
        <v>10</v>
      </c>
      <c r="M85" s="37" t="s">
        <v>10</v>
      </c>
      <c r="N85" s="38" t="s">
        <v>10</v>
      </c>
      <c r="O85" s="39" t="s">
        <v>10</v>
      </c>
      <c r="P85" s="41"/>
      <c r="R85" s="117" t="s">
        <v>10</v>
      </c>
      <c r="S85" s="37" t="s">
        <v>10</v>
      </c>
      <c r="T85" s="38" t="s">
        <v>10</v>
      </c>
      <c r="U85" s="44" t="s">
        <v>10</v>
      </c>
    </row>
    <row r="86" spans="1:21" ht="15" customHeight="1" x14ac:dyDescent="0.2">
      <c r="B86" s="80"/>
      <c r="C86" s="81"/>
      <c r="D86" s="82"/>
      <c r="E86" s="83"/>
      <c r="F86" s="84"/>
      <c r="G86" s="81"/>
      <c r="H86" s="34"/>
      <c r="I86" s="85"/>
      <c r="J86" s="86"/>
      <c r="K86" s="87"/>
      <c r="L86" s="88"/>
      <c r="M86" s="84"/>
      <c r="N86" s="81"/>
      <c r="O86" s="34"/>
      <c r="P86" s="86"/>
      <c r="Q86" s="117"/>
      <c r="R86" s="117"/>
      <c r="S86" s="84"/>
      <c r="T86" s="81"/>
      <c r="U86" s="91"/>
    </row>
    <row r="87" spans="1:21" ht="15" customHeight="1" x14ac:dyDescent="0.2">
      <c r="A87" s="1">
        <v>3</v>
      </c>
      <c r="B87" s="92" t="s">
        <v>26</v>
      </c>
      <c r="C87" s="18"/>
      <c r="D87" s="56"/>
      <c r="E87" s="57"/>
      <c r="F87" s="58"/>
      <c r="G87" s="59"/>
      <c r="H87" s="60"/>
      <c r="I87" s="61"/>
      <c r="J87" s="24"/>
      <c r="K87" s="62"/>
      <c r="L87" s="63"/>
      <c r="M87" s="58"/>
      <c r="N87" s="18"/>
      <c r="O87" s="64"/>
      <c r="P87" s="24"/>
      <c r="Q87" s="65"/>
      <c r="R87" s="66"/>
      <c r="S87" s="58"/>
      <c r="T87" s="118"/>
      <c r="U87" s="64"/>
    </row>
    <row r="88" spans="1:21" ht="15" customHeight="1" x14ac:dyDescent="0.2">
      <c r="B88" s="69" t="s">
        <v>27</v>
      </c>
      <c r="C88" s="34" t="s">
        <v>9</v>
      </c>
      <c r="D88" s="82"/>
      <c r="E88" s="36">
        <v>0.45907399999999998</v>
      </c>
      <c r="F88" s="37">
        <v>43.912557</v>
      </c>
      <c r="G88" s="38" t="s">
        <v>10</v>
      </c>
      <c r="H88" s="39">
        <v>49.3</v>
      </c>
      <c r="I88" s="40">
        <v>240000</v>
      </c>
      <c r="J88" s="41"/>
      <c r="K88" s="87"/>
      <c r="L88" s="43">
        <v>0.38900000000000001</v>
      </c>
      <c r="M88" s="37">
        <v>35.9</v>
      </c>
      <c r="N88" s="38" t="s">
        <v>10</v>
      </c>
      <c r="O88" s="119">
        <v>41.8</v>
      </c>
      <c r="P88" s="45"/>
      <c r="Q88" s="77" t="s">
        <v>11</v>
      </c>
      <c r="R88" s="47" t="s">
        <v>31</v>
      </c>
      <c r="S88" s="120" t="s">
        <v>31</v>
      </c>
      <c r="T88" s="38" t="s">
        <v>10</v>
      </c>
      <c r="U88" s="121" t="s">
        <v>31</v>
      </c>
    </row>
    <row r="89" spans="1:21" ht="15" customHeight="1" x14ac:dyDescent="0.2">
      <c r="B89" s="69"/>
      <c r="C89" s="34" t="s">
        <v>12</v>
      </c>
      <c r="D89" s="82"/>
      <c r="E89" s="36">
        <v>4.9645000000000002E-2</v>
      </c>
      <c r="F89" s="37">
        <v>3.5</v>
      </c>
      <c r="G89" s="38" t="s">
        <v>10</v>
      </c>
      <c r="H89" s="39">
        <v>6.3637269999999999</v>
      </c>
      <c r="I89" s="40">
        <v>26000</v>
      </c>
      <c r="J89" s="41"/>
      <c r="K89" s="87"/>
      <c r="L89" s="43">
        <v>5.3999999999999999E-2</v>
      </c>
      <c r="M89" s="37">
        <v>4.0999999999999996</v>
      </c>
      <c r="N89" s="38" t="s">
        <v>10</v>
      </c>
      <c r="O89" s="44">
        <v>6.8</v>
      </c>
      <c r="P89" s="45"/>
      <c r="Q89" s="77" t="s">
        <v>11</v>
      </c>
      <c r="R89" s="47" t="s">
        <v>31</v>
      </c>
      <c r="S89" s="120" t="s">
        <v>31</v>
      </c>
      <c r="T89" s="38" t="s">
        <v>10</v>
      </c>
      <c r="U89" s="121" t="s">
        <v>31</v>
      </c>
    </row>
    <row r="90" spans="1:21" ht="15" customHeight="1" x14ac:dyDescent="0.2">
      <c r="B90" s="69"/>
      <c r="C90" s="34" t="s">
        <v>13</v>
      </c>
      <c r="D90" s="82"/>
      <c r="E90" s="36">
        <v>0.49128100000000002</v>
      </c>
      <c r="F90" s="37">
        <v>45.8</v>
      </c>
      <c r="G90" s="38" t="s">
        <v>10</v>
      </c>
      <c r="H90" s="39">
        <v>52.5</v>
      </c>
      <c r="I90" s="40">
        <v>257000</v>
      </c>
      <c r="J90" s="41"/>
      <c r="K90" s="87"/>
      <c r="L90" s="43">
        <v>0.55700000000000005</v>
      </c>
      <c r="M90" s="37">
        <v>52.7</v>
      </c>
      <c r="N90" s="38" t="s">
        <v>10</v>
      </c>
      <c r="O90" s="44">
        <v>58.7</v>
      </c>
      <c r="P90" s="45"/>
      <c r="Q90" s="77" t="s">
        <v>11</v>
      </c>
      <c r="R90" s="47" t="s">
        <v>31</v>
      </c>
      <c r="S90" s="120" t="s">
        <v>31</v>
      </c>
      <c r="T90" s="38" t="s">
        <v>10</v>
      </c>
      <c r="U90" s="121" t="s">
        <v>31</v>
      </c>
    </row>
    <row r="91" spans="1:21" ht="15" customHeight="1" x14ac:dyDescent="0.2">
      <c r="B91" s="123" t="s">
        <v>45</v>
      </c>
      <c r="C91" s="70" t="s">
        <v>9</v>
      </c>
      <c r="D91" s="124"/>
      <c r="E91" s="125">
        <v>0.42899999999999999</v>
      </c>
      <c r="F91" s="126">
        <v>39.1</v>
      </c>
      <c r="G91" s="127" t="s">
        <v>10</v>
      </c>
      <c r="H91" s="128">
        <v>46.8</v>
      </c>
      <c r="I91" s="129">
        <v>165000</v>
      </c>
      <c r="J91" s="130"/>
      <c r="K91" s="131"/>
      <c r="L91" s="132">
        <v>0.34</v>
      </c>
      <c r="M91" s="126">
        <v>30.6</v>
      </c>
      <c r="N91" s="127" t="s">
        <v>10</v>
      </c>
      <c r="O91" s="133">
        <v>37.4</v>
      </c>
      <c r="P91" s="134"/>
      <c r="Q91" s="135"/>
      <c r="R91" s="136" t="s">
        <v>31</v>
      </c>
      <c r="S91" s="137" t="s">
        <v>31</v>
      </c>
      <c r="T91" s="138" t="s">
        <v>10</v>
      </c>
      <c r="U91" s="139" t="s">
        <v>31</v>
      </c>
    </row>
    <row r="92" spans="1:21" ht="15" customHeight="1" x14ac:dyDescent="0.2">
      <c r="B92" s="123"/>
      <c r="C92" s="70" t="s">
        <v>12</v>
      </c>
      <c r="D92" s="124"/>
      <c r="E92" s="125">
        <v>4.5999999999999999E-2</v>
      </c>
      <c r="F92" s="126">
        <v>3.1</v>
      </c>
      <c r="G92" s="127" t="s">
        <v>10</v>
      </c>
      <c r="H92" s="128">
        <v>6.1</v>
      </c>
      <c r="I92" s="129">
        <v>18000</v>
      </c>
      <c r="J92" s="130"/>
      <c r="K92" s="131"/>
      <c r="L92" s="132">
        <v>4.9000000000000002E-2</v>
      </c>
      <c r="M92" s="126">
        <v>3.4</v>
      </c>
      <c r="N92" s="127" t="s">
        <v>10</v>
      </c>
      <c r="O92" s="133">
        <v>6.4</v>
      </c>
      <c r="P92" s="134"/>
      <c r="Q92" s="135"/>
      <c r="R92" s="136" t="s">
        <v>31</v>
      </c>
      <c r="S92" s="137" t="s">
        <v>31</v>
      </c>
      <c r="T92" s="138" t="s">
        <v>10</v>
      </c>
      <c r="U92" s="139" t="s">
        <v>31</v>
      </c>
    </row>
    <row r="93" spans="1:21" ht="15" customHeight="1" x14ac:dyDescent="0.2">
      <c r="B93" s="123"/>
      <c r="C93" s="70" t="s">
        <v>13</v>
      </c>
      <c r="D93" s="124"/>
      <c r="E93" s="125">
        <v>0.52500000000000002</v>
      </c>
      <c r="F93" s="126">
        <v>48.6</v>
      </c>
      <c r="G93" s="127" t="s">
        <v>10</v>
      </c>
      <c r="H93" s="128">
        <v>56.4</v>
      </c>
      <c r="I93" s="129">
        <v>202000</v>
      </c>
      <c r="J93" s="130"/>
      <c r="K93" s="131"/>
      <c r="L93" s="132">
        <v>0.61099999999999999</v>
      </c>
      <c r="M93" s="126">
        <v>57.6</v>
      </c>
      <c r="N93" s="127" t="s">
        <v>10</v>
      </c>
      <c r="O93" s="133">
        <v>64.599999999999994</v>
      </c>
      <c r="P93" s="134"/>
      <c r="Q93" s="135"/>
      <c r="R93" s="136" t="s">
        <v>31</v>
      </c>
      <c r="S93" s="137" t="s">
        <v>31</v>
      </c>
      <c r="T93" s="138" t="s">
        <v>10</v>
      </c>
      <c r="U93" s="139" t="s">
        <v>31</v>
      </c>
    </row>
    <row r="94" spans="1:21" ht="15" customHeight="1" x14ac:dyDescent="0.2">
      <c r="B94" s="123" t="s">
        <v>46</v>
      </c>
      <c r="C94" s="70" t="s">
        <v>9</v>
      </c>
      <c r="D94" s="124"/>
      <c r="E94" s="125">
        <v>0.55100000000000005</v>
      </c>
      <c r="F94" s="126">
        <v>48.3</v>
      </c>
      <c r="G94" s="127" t="s">
        <v>10</v>
      </c>
      <c r="H94" s="128">
        <v>61.8</v>
      </c>
      <c r="I94" s="129">
        <v>72000</v>
      </c>
      <c r="J94" s="130"/>
      <c r="K94" s="131"/>
      <c r="L94" s="132">
        <v>0.51300000000000001</v>
      </c>
      <c r="M94" s="126">
        <v>45.7</v>
      </c>
      <c r="N94" s="127" t="s">
        <v>10</v>
      </c>
      <c r="O94" s="133">
        <v>56.9</v>
      </c>
      <c r="P94" s="134"/>
      <c r="Q94" s="135"/>
      <c r="R94" s="136" t="s">
        <v>31</v>
      </c>
      <c r="S94" s="137" t="s">
        <v>31</v>
      </c>
      <c r="T94" s="138" t="s">
        <v>10</v>
      </c>
      <c r="U94" s="139" t="s">
        <v>31</v>
      </c>
    </row>
    <row r="95" spans="1:21" ht="15" customHeight="1" x14ac:dyDescent="0.2">
      <c r="B95" s="123"/>
      <c r="C95" s="70" t="s">
        <v>12</v>
      </c>
      <c r="D95" s="140" t="s">
        <v>20</v>
      </c>
      <c r="E95" s="125">
        <v>5.7000000000000002E-2</v>
      </c>
      <c r="F95" s="126">
        <v>2.2999999999999998</v>
      </c>
      <c r="G95" s="127" t="s">
        <v>10</v>
      </c>
      <c r="H95" s="128">
        <v>9.1999999999999993</v>
      </c>
      <c r="I95" s="129">
        <v>8000</v>
      </c>
      <c r="J95" s="130"/>
      <c r="K95" s="131"/>
      <c r="L95" s="132">
        <v>6.4000000000000001E-2</v>
      </c>
      <c r="M95" s="126">
        <v>3.7</v>
      </c>
      <c r="N95" s="127" t="s">
        <v>10</v>
      </c>
      <c r="O95" s="133">
        <v>9.1</v>
      </c>
      <c r="P95" s="134"/>
      <c r="Q95" s="135"/>
      <c r="R95" s="136" t="s">
        <v>31</v>
      </c>
      <c r="S95" s="137" t="s">
        <v>31</v>
      </c>
      <c r="T95" s="138" t="s">
        <v>10</v>
      </c>
      <c r="U95" s="139" t="s">
        <v>31</v>
      </c>
    </row>
    <row r="96" spans="1:21" ht="15" customHeight="1" x14ac:dyDescent="0.2">
      <c r="B96" s="123"/>
      <c r="C96" s="70" t="s">
        <v>13</v>
      </c>
      <c r="D96" s="35"/>
      <c r="E96" s="71">
        <v>0.39200000000000002</v>
      </c>
      <c r="F96" s="72">
        <v>32.6</v>
      </c>
      <c r="G96" s="73" t="s">
        <v>10</v>
      </c>
      <c r="H96" s="74">
        <v>45.8</v>
      </c>
      <c r="I96" s="75">
        <v>51000</v>
      </c>
      <c r="J96" s="41"/>
      <c r="K96" s="42"/>
      <c r="L96" s="76">
        <v>0.42299999999999999</v>
      </c>
      <c r="M96" s="72">
        <v>36.799999999999997</v>
      </c>
      <c r="N96" s="73" t="s">
        <v>10</v>
      </c>
      <c r="O96" s="79">
        <v>47.8</v>
      </c>
      <c r="P96" s="45"/>
      <c r="R96" s="47" t="s">
        <v>31</v>
      </c>
      <c r="S96" s="120" t="s">
        <v>31</v>
      </c>
      <c r="T96" s="38" t="s">
        <v>10</v>
      </c>
      <c r="U96" s="121" t="s">
        <v>31</v>
      </c>
    </row>
    <row r="97" spans="2:21" ht="15" customHeight="1" x14ac:dyDescent="0.2">
      <c r="B97" s="69" t="s">
        <v>28</v>
      </c>
      <c r="C97" s="34" t="s">
        <v>9</v>
      </c>
      <c r="D97" s="82"/>
      <c r="E97" s="36">
        <v>0.70808000000000004</v>
      </c>
      <c r="F97" s="37">
        <v>65.7</v>
      </c>
      <c r="G97" s="38" t="s">
        <v>10</v>
      </c>
      <c r="H97" s="39">
        <v>75.900000000000006</v>
      </c>
      <c r="I97" s="40">
        <v>133000</v>
      </c>
      <c r="J97" s="41"/>
      <c r="K97" s="87"/>
      <c r="L97" s="43">
        <v>0.61</v>
      </c>
      <c r="M97" s="37">
        <v>56.2</v>
      </c>
      <c r="N97" s="38" t="s">
        <v>10</v>
      </c>
      <c r="O97" s="44">
        <v>65.900000000000006</v>
      </c>
      <c r="P97" s="45"/>
      <c r="Q97" s="77" t="s">
        <v>11</v>
      </c>
      <c r="R97" s="47" t="s">
        <v>31</v>
      </c>
      <c r="S97" s="120" t="s">
        <v>31</v>
      </c>
      <c r="T97" s="38" t="s">
        <v>10</v>
      </c>
      <c r="U97" s="121" t="s">
        <v>31</v>
      </c>
    </row>
    <row r="98" spans="2:21" ht="15" customHeight="1" x14ac:dyDescent="0.2">
      <c r="B98" s="69"/>
      <c r="C98" s="34" t="s">
        <v>12</v>
      </c>
      <c r="D98" s="82"/>
      <c r="E98" s="36">
        <v>6.1287000000000001E-2</v>
      </c>
      <c r="F98" s="37">
        <v>3.4</v>
      </c>
      <c r="G98" s="38" t="s">
        <v>10</v>
      </c>
      <c r="H98" s="39">
        <v>8.8000000000000007</v>
      </c>
      <c r="I98" s="40">
        <v>11000</v>
      </c>
      <c r="J98" s="41"/>
      <c r="K98" s="87"/>
      <c r="L98" s="43">
        <v>8.2000000000000003E-2</v>
      </c>
      <c r="M98" s="37">
        <v>5.4</v>
      </c>
      <c r="N98" s="38" t="s">
        <v>10</v>
      </c>
      <c r="O98" s="44">
        <v>10.9</v>
      </c>
      <c r="P98" s="45"/>
      <c r="Q98" s="77" t="s">
        <v>11</v>
      </c>
      <c r="R98" s="47" t="s">
        <v>31</v>
      </c>
      <c r="S98" s="120" t="s">
        <v>31</v>
      </c>
      <c r="T98" s="38" t="s">
        <v>10</v>
      </c>
      <c r="U98" s="121" t="s">
        <v>31</v>
      </c>
    </row>
    <row r="99" spans="2:21" ht="15" customHeight="1" x14ac:dyDescent="0.2">
      <c r="B99" s="69"/>
      <c r="C99" s="34" t="s">
        <v>13</v>
      </c>
      <c r="D99" s="82"/>
      <c r="E99" s="36">
        <v>0.23063400000000001</v>
      </c>
      <c r="F99" s="37">
        <v>18.399999999999999</v>
      </c>
      <c r="G99" s="38" t="s">
        <v>10</v>
      </c>
      <c r="H99" s="39">
        <v>27.8</v>
      </c>
      <c r="I99" s="40">
        <v>43000</v>
      </c>
      <c r="J99" s="41"/>
      <c r="K99" s="87"/>
      <c r="L99" s="43">
        <v>0.308</v>
      </c>
      <c r="M99" s="37">
        <v>26.2</v>
      </c>
      <c r="N99" s="38" t="s">
        <v>10</v>
      </c>
      <c r="O99" s="44">
        <v>35.4</v>
      </c>
      <c r="P99" s="45"/>
      <c r="Q99" s="77" t="s">
        <v>11</v>
      </c>
      <c r="R99" s="47" t="s">
        <v>31</v>
      </c>
      <c r="S99" s="120" t="s">
        <v>31</v>
      </c>
      <c r="T99" s="38" t="s">
        <v>10</v>
      </c>
      <c r="U99" s="121" t="s">
        <v>31</v>
      </c>
    </row>
    <row r="100" spans="2:21" ht="15" customHeight="1" x14ac:dyDescent="0.2">
      <c r="B100" s="69" t="s">
        <v>29</v>
      </c>
      <c r="C100" s="34" t="s">
        <v>9</v>
      </c>
      <c r="D100" s="82"/>
      <c r="E100" s="36">
        <v>0.46876699999999999</v>
      </c>
      <c r="F100" s="37">
        <v>36.799999999999997</v>
      </c>
      <c r="G100" s="38" t="s">
        <v>10</v>
      </c>
      <c r="H100" s="39">
        <v>56.9</v>
      </c>
      <c r="I100" s="40">
        <v>31000</v>
      </c>
      <c r="J100" s="41"/>
      <c r="K100" s="87"/>
      <c r="L100" s="43">
        <v>0.443</v>
      </c>
      <c r="M100" s="37">
        <v>35.299999999999997</v>
      </c>
      <c r="N100" s="38" t="s">
        <v>10</v>
      </c>
      <c r="O100" s="44">
        <v>53.3</v>
      </c>
      <c r="P100" s="45"/>
      <c r="Q100" s="77" t="s">
        <v>11</v>
      </c>
      <c r="R100" s="47" t="s">
        <v>31</v>
      </c>
      <c r="S100" s="120" t="s">
        <v>31</v>
      </c>
      <c r="T100" s="38" t="s">
        <v>10</v>
      </c>
      <c r="U100" s="121" t="s">
        <v>31</v>
      </c>
    </row>
    <row r="101" spans="2:21" ht="15" customHeight="1" x14ac:dyDescent="0.2">
      <c r="B101" s="69"/>
      <c r="C101" s="34" t="s">
        <v>12</v>
      </c>
      <c r="D101" s="82" t="s">
        <v>20</v>
      </c>
      <c r="E101" s="36">
        <v>7.7387999999999998E-2</v>
      </c>
      <c r="F101" s="37">
        <v>3.1</v>
      </c>
      <c r="G101" s="38" t="s">
        <v>10</v>
      </c>
      <c r="H101" s="39">
        <v>12.407026999999999</v>
      </c>
      <c r="I101" s="40">
        <v>5000</v>
      </c>
      <c r="J101" s="41"/>
      <c r="K101" s="87"/>
      <c r="L101" s="43">
        <v>0.187</v>
      </c>
      <c r="M101" s="37">
        <v>11.8</v>
      </c>
      <c r="N101" s="38" t="s">
        <v>10</v>
      </c>
      <c r="O101" s="44">
        <v>25.6</v>
      </c>
      <c r="P101" s="45"/>
      <c r="Q101" s="77" t="s">
        <v>11</v>
      </c>
      <c r="R101" s="47" t="s">
        <v>31</v>
      </c>
      <c r="S101" s="120" t="s">
        <v>31</v>
      </c>
      <c r="T101" s="38" t="s">
        <v>10</v>
      </c>
      <c r="U101" s="121" t="s">
        <v>31</v>
      </c>
    </row>
    <row r="102" spans="2:21" ht="15" customHeight="1" x14ac:dyDescent="0.2">
      <c r="B102" s="69"/>
      <c r="C102" s="34" t="s">
        <v>13</v>
      </c>
      <c r="D102" s="82"/>
      <c r="E102" s="36">
        <v>0.453845</v>
      </c>
      <c r="F102" s="37">
        <v>35</v>
      </c>
      <c r="G102" s="38" t="s">
        <v>10</v>
      </c>
      <c r="H102" s="39">
        <v>55.8</v>
      </c>
      <c r="I102" s="40">
        <v>30000</v>
      </c>
      <c r="J102" s="41"/>
      <c r="K102" s="87"/>
      <c r="L102" s="43">
        <v>0.37</v>
      </c>
      <c r="M102" s="37">
        <v>28.3</v>
      </c>
      <c r="N102" s="38" t="s">
        <v>10</v>
      </c>
      <c r="O102" s="44">
        <v>45.8</v>
      </c>
      <c r="P102" s="45"/>
      <c r="Q102" s="77" t="s">
        <v>11</v>
      </c>
      <c r="R102" s="47" t="s">
        <v>31</v>
      </c>
      <c r="S102" s="120" t="s">
        <v>31</v>
      </c>
      <c r="T102" s="38" t="s">
        <v>10</v>
      </c>
      <c r="U102" s="121" t="s">
        <v>31</v>
      </c>
    </row>
    <row r="103" spans="2:21" ht="15" customHeight="1" x14ac:dyDescent="0.2">
      <c r="B103" s="69" t="s">
        <v>47</v>
      </c>
      <c r="C103" s="34" t="s">
        <v>9</v>
      </c>
      <c r="D103" s="82"/>
      <c r="E103" s="36">
        <v>0.53600000000000003</v>
      </c>
      <c r="F103" s="37">
        <v>45</v>
      </c>
      <c r="G103" s="38" t="s">
        <v>10</v>
      </c>
      <c r="H103" s="39">
        <v>62.1</v>
      </c>
      <c r="I103" s="40">
        <v>45000</v>
      </c>
      <c r="J103" s="41"/>
      <c r="K103" s="87"/>
      <c r="L103" s="43" t="s">
        <v>31</v>
      </c>
      <c r="M103" s="120" t="s">
        <v>31</v>
      </c>
      <c r="N103" s="38" t="s">
        <v>10</v>
      </c>
      <c r="O103" s="121" t="s">
        <v>31</v>
      </c>
      <c r="P103" s="45"/>
      <c r="R103" s="47" t="s">
        <v>31</v>
      </c>
      <c r="S103" s="120" t="s">
        <v>31</v>
      </c>
      <c r="T103" s="38" t="s">
        <v>10</v>
      </c>
      <c r="U103" s="121" t="s">
        <v>31</v>
      </c>
    </row>
    <row r="104" spans="2:21" ht="15" customHeight="1" x14ac:dyDescent="0.2">
      <c r="B104" s="69"/>
      <c r="C104" s="34" t="s">
        <v>12</v>
      </c>
      <c r="D104" s="82"/>
      <c r="E104" s="36">
        <v>0.127</v>
      </c>
      <c r="F104" s="37">
        <v>6.2</v>
      </c>
      <c r="G104" s="38" t="s">
        <v>10</v>
      </c>
      <c r="H104" s="39">
        <v>19.2</v>
      </c>
      <c r="I104" s="40">
        <v>11000</v>
      </c>
      <c r="J104" s="41"/>
      <c r="K104" s="87"/>
      <c r="L104" s="43" t="s">
        <v>31</v>
      </c>
      <c r="M104" s="120" t="s">
        <v>31</v>
      </c>
      <c r="N104" s="38" t="s">
        <v>10</v>
      </c>
      <c r="O104" s="121" t="s">
        <v>31</v>
      </c>
      <c r="P104" s="45"/>
      <c r="R104" s="47" t="s">
        <v>31</v>
      </c>
      <c r="S104" s="120" t="s">
        <v>31</v>
      </c>
      <c r="T104" s="38" t="s">
        <v>10</v>
      </c>
      <c r="U104" s="121" t="s">
        <v>31</v>
      </c>
    </row>
    <row r="105" spans="2:21" ht="15" customHeight="1" x14ac:dyDescent="0.2">
      <c r="B105" s="69"/>
      <c r="C105" s="34" t="s">
        <v>13</v>
      </c>
      <c r="D105" s="82"/>
      <c r="E105" s="36">
        <v>0.33700000000000002</v>
      </c>
      <c r="F105" s="37">
        <v>25.8</v>
      </c>
      <c r="G105" s="38" t="s">
        <v>10</v>
      </c>
      <c r="H105" s="39">
        <v>41.6</v>
      </c>
      <c r="I105" s="40">
        <v>28000</v>
      </c>
      <c r="J105" s="41"/>
      <c r="K105" s="87"/>
      <c r="L105" s="43" t="s">
        <v>31</v>
      </c>
      <c r="M105" s="120" t="s">
        <v>31</v>
      </c>
      <c r="N105" s="38" t="s">
        <v>10</v>
      </c>
      <c r="O105" s="121" t="s">
        <v>31</v>
      </c>
      <c r="P105" s="45"/>
      <c r="R105" s="47" t="s">
        <v>31</v>
      </c>
      <c r="S105" s="120" t="s">
        <v>31</v>
      </c>
      <c r="T105" s="38" t="s">
        <v>10</v>
      </c>
      <c r="U105" s="121" t="s">
        <v>31</v>
      </c>
    </row>
    <row r="106" spans="2:21" ht="15" customHeight="1" x14ac:dyDescent="0.2">
      <c r="B106" s="123" t="s">
        <v>45</v>
      </c>
      <c r="C106" s="70" t="s">
        <v>9</v>
      </c>
      <c r="D106" s="141"/>
      <c r="E106" s="142">
        <v>0.49199999999999999</v>
      </c>
      <c r="F106" s="143">
        <v>39.6</v>
      </c>
      <c r="G106" s="138" t="s">
        <v>10</v>
      </c>
      <c r="H106" s="144">
        <v>58.7</v>
      </c>
      <c r="I106" s="145">
        <v>32000</v>
      </c>
      <c r="J106" s="130"/>
      <c r="K106" s="146"/>
      <c r="L106" s="147" t="s">
        <v>31</v>
      </c>
      <c r="M106" s="137" t="s">
        <v>31</v>
      </c>
      <c r="N106" s="138" t="s">
        <v>10</v>
      </c>
      <c r="O106" s="139" t="s">
        <v>31</v>
      </c>
      <c r="P106" s="134"/>
      <c r="Q106" s="135"/>
      <c r="R106" s="136" t="s">
        <v>31</v>
      </c>
      <c r="S106" s="137" t="s">
        <v>31</v>
      </c>
      <c r="T106" s="138" t="s">
        <v>10</v>
      </c>
      <c r="U106" s="139" t="s">
        <v>31</v>
      </c>
    </row>
    <row r="107" spans="2:21" ht="15" customHeight="1" x14ac:dyDescent="0.2">
      <c r="B107" s="123"/>
      <c r="C107" s="70" t="s">
        <v>12</v>
      </c>
      <c r="D107" s="141" t="s">
        <v>20</v>
      </c>
      <c r="E107" s="142">
        <v>0.13800000000000001</v>
      </c>
      <c r="F107" s="143">
        <v>6.9</v>
      </c>
      <c r="G107" s="138" t="s">
        <v>10</v>
      </c>
      <c r="H107" s="144">
        <v>20.8</v>
      </c>
      <c r="I107" s="145">
        <v>9000</v>
      </c>
      <c r="J107" s="130"/>
      <c r="K107" s="146"/>
      <c r="L107" s="147" t="s">
        <v>31</v>
      </c>
      <c r="M107" s="137" t="s">
        <v>31</v>
      </c>
      <c r="N107" s="138" t="s">
        <v>10</v>
      </c>
      <c r="O107" s="139" t="s">
        <v>31</v>
      </c>
      <c r="P107" s="134"/>
      <c r="Q107" s="135"/>
      <c r="R107" s="136" t="s">
        <v>31</v>
      </c>
      <c r="S107" s="137" t="s">
        <v>31</v>
      </c>
      <c r="T107" s="138" t="s">
        <v>10</v>
      </c>
      <c r="U107" s="139" t="s">
        <v>31</v>
      </c>
    </row>
    <row r="108" spans="2:21" ht="15" customHeight="1" x14ac:dyDescent="0.2">
      <c r="B108" s="123"/>
      <c r="C108" s="70" t="s">
        <v>13</v>
      </c>
      <c r="D108" s="141"/>
      <c r="E108" s="142">
        <v>0.37</v>
      </c>
      <c r="F108" s="143">
        <v>28</v>
      </c>
      <c r="G108" s="138" t="s">
        <v>10</v>
      </c>
      <c r="H108" s="144">
        <v>46</v>
      </c>
      <c r="I108" s="145">
        <v>24000</v>
      </c>
      <c r="J108" s="130"/>
      <c r="K108" s="146"/>
      <c r="L108" s="147" t="s">
        <v>31</v>
      </c>
      <c r="M108" s="137" t="s">
        <v>31</v>
      </c>
      <c r="N108" s="138" t="s">
        <v>10</v>
      </c>
      <c r="O108" s="139" t="s">
        <v>31</v>
      </c>
      <c r="P108" s="134"/>
      <c r="Q108" s="135"/>
      <c r="R108" s="136" t="s">
        <v>31</v>
      </c>
      <c r="S108" s="137" t="s">
        <v>31</v>
      </c>
      <c r="T108" s="138" t="s">
        <v>10</v>
      </c>
      <c r="U108" s="139" t="s">
        <v>31</v>
      </c>
    </row>
    <row r="109" spans="2:21" ht="15" customHeight="1" x14ac:dyDescent="0.2">
      <c r="B109" s="123" t="s">
        <v>46</v>
      </c>
      <c r="C109" s="70" t="s">
        <v>9</v>
      </c>
      <c r="D109" s="141"/>
      <c r="E109" s="142">
        <v>0.68700000000000006</v>
      </c>
      <c r="F109" s="143">
        <v>49</v>
      </c>
      <c r="G109" s="138" t="s">
        <v>10</v>
      </c>
      <c r="H109" s="144">
        <v>88.4</v>
      </c>
      <c r="I109" s="145">
        <v>13000</v>
      </c>
      <c r="J109" s="130"/>
      <c r="K109" s="146"/>
      <c r="L109" s="147" t="s">
        <v>31</v>
      </c>
      <c r="M109" s="137" t="s">
        <v>31</v>
      </c>
      <c r="N109" s="138" t="s">
        <v>10</v>
      </c>
      <c r="O109" s="139" t="s">
        <v>31</v>
      </c>
      <c r="P109" s="134"/>
      <c r="Q109" s="135"/>
      <c r="R109" s="136" t="s">
        <v>31</v>
      </c>
      <c r="S109" s="137" t="s">
        <v>31</v>
      </c>
      <c r="T109" s="138" t="s">
        <v>10</v>
      </c>
      <c r="U109" s="139" t="s">
        <v>31</v>
      </c>
    </row>
    <row r="110" spans="2:21" ht="15" customHeight="1" x14ac:dyDescent="0.2">
      <c r="B110" s="123"/>
      <c r="C110" s="70" t="s">
        <v>12</v>
      </c>
      <c r="D110" s="140"/>
      <c r="E110" s="148" t="s">
        <v>10</v>
      </c>
      <c r="F110" s="137" t="s">
        <v>10</v>
      </c>
      <c r="G110" s="149" t="s">
        <v>10</v>
      </c>
      <c r="H110" s="150" t="s">
        <v>10</v>
      </c>
      <c r="I110" s="151" t="s">
        <v>10</v>
      </c>
      <c r="J110" s="130"/>
      <c r="K110" s="146"/>
      <c r="L110" s="147" t="s">
        <v>31</v>
      </c>
      <c r="M110" s="137" t="s">
        <v>31</v>
      </c>
      <c r="N110" s="138" t="s">
        <v>10</v>
      </c>
      <c r="O110" s="139" t="s">
        <v>31</v>
      </c>
      <c r="P110" s="134"/>
      <c r="Q110" s="135"/>
      <c r="R110" s="136" t="s">
        <v>31</v>
      </c>
      <c r="S110" s="137" t="s">
        <v>31</v>
      </c>
      <c r="T110" s="138" t="s">
        <v>10</v>
      </c>
      <c r="U110" s="139" t="s">
        <v>31</v>
      </c>
    </row>
    <row r="111" spans="2:21" ht="15" customHeight="1" x14ac:dyDescent="0.2">
      <c r="B111" s="123"/>
      <c r="C111" s="70" t="s">
        <v>13</v>
      </c>
      <c r="D111" s="141" t="s">
        <v>20</v>
      </c>
      <c r="E111" s="142">
        <v>0.223</v>
      </c>
      <c r="F111" s="143">
        <v>6.2</v>
      </c>
      <c r="G111" s="138" t="s">
        <v>10</v>
      </c>
      <c r="H111" s="144">
        <v>38.5</v>
      </c>
      <c r="I111" s="145">
        <v>4000</v>
      </c>
      <c r="J111" s="130"/>
      <c r="K111" s="146"/>
      <c r="L111" s="147" t="s">
        <v>31</v>
      </c>
      <c r="M111" s="137" t="s">
        <v>31</v>
      </c>
      <c r="N111" s="138" t="s">
        <v>10</v>
      </c>
      <c r="O111" s="139" t="s">
        <v>31</v>
      </c>
      <c r="P111" s="134"/>
      <c r="Q111" s="135"/>
      <c r="R111" s="136" t="s">
        <v>31</v>
      </c>
      <c r="S111" s="137" t="s">
        <v>31</v>
      </c>
      <c r="T111" s="138" t="s">
        <v>10</v>
      </c>
      <c r="U111" s="139" t="s">
        <v>31</v>
      </c>
    </row>
    <row r="112" spans="2:21" ht="15" customHeight="1" x14ac:dyDescent="0.2">
      <c r="B112" s="69" t="s">
        <v>32</v>
      </c>
      <c r="C112" s="70" t="s">
        <v>9</v>
      </c>
      <c r="D112" s="82" t="s">
        <v>20</v>
      </c>
      <c r="E112" s="36">
        <v>0.498</v>
      </c>
      <c r="F112" s="37">
        <v>15.8</v>
      </c>
      <c r="G112" s="38" t="s">
        <v>10</v>
      </c>
      <c r="H112" s="39">
        <v>83.7</v>
      </c>
      <c r="I112" s="40">
        <v>3000</v>
      </c>
      <c r="J112" s="41"/>
      <c r="K112" s="87"/>
      <c r="L112" s="43" t="s">
        <v>31</v>
      </c>
      <c r="M112" s="120" t="s">
        <v>31</v>
      </c>
      <c r="N112" s="38" t="s">
        <v>10</v>
      </c>
      <c r="O112" s="121" t="s">
        <v>31</v>
      </c>
      <c r="P112" s="45"/>
      <c r="R112" s="47" t="s">
        <v>31</v>
      </c>
      <c r="S112" s="120" t="s">
        <v>31</v>
      </c>
      <c r="T112" s="38" t="s">
        <v>10</v>
      </c>
      <c r="U112" s="121" t="s">
        <v>31</v>
      </c>
    </row>
    <row r="113" spans="2:21" ht="15" customHeight="1" x14ac:dyDescent="0.2">
      <c r="B113" s="69"/>
      <c r="C113" s="70" t="s">
        <v>12</v>
      </c>
      <c r="D113" s="82"/>
      <c r="E113" s="36" t="s">
        <v>10</v>
      </c>
      <c r="F113" s="37" t="s">
        <v>10</v>
      </c>
      <c r="G113" s="38" t="s">
        <v>10</v>
      </c>
      <c r="H113" s="39" t="s">
        <v>10</v>
      </c>
      <c r="I113" s="40" t="s">
        <v>10</v>
      </c>
      <c r="J113" s="41"/>
      <c r="K113" s="87"/>
      <c r="L113" s="43" t="s">
        <v>31</v>
      </c>
      <c r="M113" s="120" t="s">
        <v>31</v>
      </c>
      <c r="N113" s="38" t="s">
        <v>10</v>
      </c>
      <c r="O113" s="121" t="s">
        <v>31</v>
      </c>
      <c r="P113" s="45"/>
      <c r="R113" s="47" t="s">
        <v>31</v>
      </c>
      <c r="S113" s="120" t="s">
        <v>31</v>
      </c>
      <c r="T113" s="38" t="s">
        <v>10</v>
      </c>
      <c r="U113" s="121" t="s">
        <v>31</v>
      </c>
    </row>
    <row r="114" spans="2:21" ht="15" customHeight="1" x14ac:dyDescent="0.2">
      <c r="B114" s="69"/>
      <c r="C114" s="70" t="s">
        <v>13</v>
      </c>
      <c r="D114" s="82" t="s">
        <v>20</v>
      </c>
      <c r="E114" s="36">
        <v>0.502</v>
      </c>
      <c r="F114" s="37">
        <v>16.3</v>
      </c>
      <c r="G114" s="38" t="s">
        <v>10</v>
      </c>
      <c r="H114" s="39">
        <v>84.2</v>
      </c>
      <c r="I114" s="40">
        <v>3000</v>
      </c>
      <c r="J114" s="41"/>
      <c r="K114" s="87"/>
      <c r="L114" s="43" t="s">
        <v>31</v>
      </c>
      <c r="M114" s="120" t="s">
        <v>31</v>
      </c>
      <c r="N114" s="38" t="s">
        <v>10</v>
      </c>
      <c r="O114" s="121" t="s">
        <v>31</v>
      </c>
      <c r="P114" s="45"/>
      <c r="R114" s="47" t="s">
        <v>31</v>
      </c>
      <c r="S114" s="120" t="s">
        <v>31</v>
      </c>
      <c r="T114" s="38" t="s">
        <v>10</v>
      </c>
      <c r="U114" s="121" t="s">
        <v>31</v>
      </c>
    </row>
    <row r="115" spans="2:21" ht="15" customHeight="1" x14ac:dyDescent="0.2">
      <c r="B115" s="69" t="s">
        <v>33</v>
      </c>
      <c r="C115" s="34" t="s">
        <v>9</v>
      </c>
      <c r="D115" s="82"/>
      <c r="E115" s="36">
        <v>0.53292600000000001</v>
      </c>
      <c r="F115" s="37">
        <v>45</v>
      </c>
      <c r="G115" s="38" t="s">
        <v>10</v>
      </c>
      <c r="H115" s="39">
        <v>61.6</v>
      </c>
      <c r="I115" s="40">
        <v>49000</v>
      </c>
      <c r="J115" s="41"/>
      <c r="K115" s="87"/>
      <c r="L115" s="43">
        <v>0.498</v>
      </c>
      <c r="M115" s="37">
        <v>41.8</v>
      </c>
      <c r="N115" s="38" t="s">
        <v>10</v>
      </c>
      <c r="O115" s="44">
        <v>57.8</v>
      </c>
      <c r="P115" s="45"/>
      <c r="Q115" s="77" t="s">
        <v>11</v>
      </c>
      <c r="R115" s="47" t="s">
        <v>31</v>
      </c>
      <c r="S115" s="120" t="s">
        <v>31</v>
      </c>
      <c r="T115" s="38" t="s">
        <v>10</v>
      </c>
      <c r="U115" s="121" t="s">
        <v>31</v>
      </c>
    </row>
    <row r="116" spans="2:21" ht="15" customHeight="1" x14ac:dyDescent="0.2">
      <c r="B116" s="69"/>
      <c r="C116" s="34" t="s">
        <v>12</v>
      </c>
      <c r="D116" s="82" t="s">
        <v>20</v>
      </c>
      <c r="E116" s="36">
        <v>0.117891</v>
      </c>
      <c r="F116" s="37">
        <v>5.7</v>
      </c>
      <c r="G116" s="38" t="s">
        <v>10</v>
      </c>
      <c r="H116" s="39">
        <v>17.8</v>
      </c>
      <c r="I116" s="40">
        <v>11000</v>
      </c>
      <c r="J116" s="41"/>
      <c r="K116" s="87" t="s">
        <v>20</v>
      </c>
      <c r="L116" s="43">
        <v>0.112</v>
      </c>
      <c r="M116" s="37">
        <v>5.9</v>
      </c>
      <c r="N116" s="38" t="s">
        <v>10</v>
      </c>
      <c r="O116" s="44">
        <v>16.5</v>
      </c>
      <c r="P116" s="45"/>
      <c r="R116" s="47" t="s">
        <v>31</v>
      </c>
      <c r="S116" s="120" t="s">
        <v>31</v>
      </c>
      <c r="T116" s="38" t="s">
        <v>10</v>
      </c>
      <c r="U116" s="121" t="s">
        <v>31</v>
      </c>
    </row>
    <row r="117" spans="2:21" ht="15" customHeight="1" x14ac:dyDescent="0.2">
      <c r="B117" s="69"/>
      <c r="C117" s="34" t="s">
        <v>13</v>
      </c>
      <c r="D117" s="82"/>
      <c r="E117" s="36">
        <v>0.34918300000000002</v>
      </c>
      <c r="F117" s="37">
        <v>27.2</v>
      </c>
      <c r="G117" s="38" t="s">
        <v>10</v>
      </c>
      <c r="H117" s="39">
        <v>42.6</v>
      </c>
      <c r="I117" s="40">
        <v>32000</v>
      </c>
      <c r="J117" s="41"/>
      <c r="K117" s="87"/>
      <c r="L117" s="43">
        <v>0.39</v>
      </c>
      <c r="M117" s="37">
        <v>31.1</v>
      </c>
      <c r="N117" s="38" t="s">
        <v>10</v>
      </c>
      <c r="O117" s="44">
        <v>46.8</v>
      </c>
      <c r="P117" s="45"/>
      <c r="Q117" s="77" t="s">
        <v>11</v>
      </c>
      <c r="R117" s="47" t="s">
        <v>31</v>
      </c>
      <c r="S117" s="120" t="s">
        <v>31</v>
      </c>
      <c r="T117" s="38" t="s">
        <v>10</v>
      </c>
      <c r="U117" s="121" t="s">
        <v>31</v>
      </c>
    </row>
    <row r="118" spans="2:21" ht="15" customHeight="1" x14ac:dyDescent="0.2">
      <c r="B118" s="123" t="s">
        <v>45</v>
      </c>
      <c r="C118" s="70" t="s">
        <v>9</v>
      </c>
      <c r="D118" s="124"/>
      <c r="E118" s="125">
        <v>0.49399999999999999</v>
      </c>
      <c r="F118" s="126">
        <v>40.1</v>
      </c>
      <c r="G118" s="127" t="s">
        <v>10</v>
      </c>
      <c r="H118" s="128">
        <v>58.7</v>
      </c>
      <c r="I118" s="129">
        <v>35000</v>
      </c>
      <c r="J118" s="130"/>
      <c r="K118" s="131"/>
      <c r="L118" s="132">
        <v>0.50700000000000001</v>
      </c>
      <c r="M118" s="126">
        <v>41.8</v>
      </c>
      <c r="N118" s="127" t="s">
        <v>10</v>
      </c>
      <c r="O118" s="133">
        <v>59.6</v>
      </c>
      <c r="P118" s="134"/>
      <c r="Q118" s="135"/>
      <c r="R118" s="136" t="s">
        <v>31</v>
      </c>
      <c r="S118" s="137" t="s">
        <v>31</v>
      </c>
      <c r="T118" s="138" t="s">
        <v>10</v>
      </c>
      <c r="U118" s="139" t="s">
        <v>31</v>
      </c>
    </row>
    <row r="119" spans="2:21" ht="15" customHeight="1" x14ac:dyDescent="0.2">
      <c r="B119" s="123"/>
      <c r="C119" s="70" t="s">
        <v>12</v>
      </c>
      <c r="D119" s="140" t="s">
        <v>20</v>
      </c>
      <c r="E119" s="125">
        <v>0.127</v>
      </c>
      <c r="F119" s="126">
        <v>6.3</v>
      </c>
      <c r="G119" s="127" t="s">
        <v>10</v>
      </c>
      <c r="H119" s="128">
        <v>19.100000000000001</v>
      </c>
      <c r="I119" s="129">
        <v>9000</v>
      </c>
      <c r="J119" s="130"/>
      <c r="K119" s="152" t="s">
        <v>20</v>
      </c>
      <c r="L119" s="132">
        <v>0.106</v>
      </c>
      <c r="M119" s="126">
        <v>4.8</v>
      </c>
      <c r="N119" s="127" t="s">
        <v>10</v>
      </c>
      <c r="O119" s="133">
        <v>16.5</v>
      </c>
      <c r="P119" s="134"/>
      <c r="Q119" s="135"/>
      <c r="R119" s="136" t="s">
        <v>31</v>
      </c>
      <c r="S119" s="137" t="s">
        <v>31</v>
      </c>
      <c r="T119" s="138" t="s">
        <v>10</v>
      </c>
      <c r="U119" s="139" t="s">
        <v>31</v>
      </c>
    </row>
    <row r="120" spans="2:21" ht="15" customHeight="1" x14ac:dyDescent="0.2">
      <c r="B120" s="123"/>
      <c r="C120" s="70" t="s">
        <v>13</v>
      </c>
      <c r="D120" s="124"/>
      <c r="E120" s="125">
        <v>0.379</v>
      </c>
      <c r="F120" s="126">
        <v>29.1</v>
      </c>
      <c r="G120" s="127" t="s">
        <v>10</v>
      </c>
      <c r="H120" s="128">
        <v>46.7</v>
      </c>
      <c r="I120" s="129">
        <v>27000</v>
      </c>
      <c r="J120" s="130"/>
      <c r="K120" s="131"/>
      <c r="L120" s="132">
        <v>0.38700000000000001</v>
      </c>
      <c r="M120" s="126">
        <v>30</v>
      </c>
      <c r="N120" s="127" t="s">
        <v>10</v>
      </c>
      <c r="O120" s="133">
        <v>47.3</v>
      </c>
      <c r="P120" s="134"/>
      <c r="Q120" s="135"/>
      <c r="R120" s="136" t="s">
        <v>31</v>
      </c>
      <c r="S120" s="137" t="s">
        <v>31</v>
      </c>
      <c r="T120" s="138" t="s">
        <v>10</v>
      </c>
      <c r="U120" s="139" t="s">
        <v>31</v>
      </c>
    </row>
    <row r="121" spans="2:21" ht="15" customHeight="1" x14ac:dyDescent="0.2">
      <c r="B121" s="123" t="s">
        <v>46</v>
      </c>
      <c r="C121" s="70" t="s">
        <v>9</v>
      </c>
      <c r="D121" s="124"/>
      <c r="E121" s="125">
        <v>0.67100000000000004</v>
      </c>
      <c r="F121" s="126">
        <v>48</v>
      </c>
      <c r="G121" s="127" t="s">
        <v>10</v>
      </c>
      <c r="H121" s="128">
        <v>86.2</v>
      </c>
      <c r="I121" s="129">
        <v>13000</v>
      </c>
      <c r="J121" s="130"/>
      <c r="K121" s="131"/>
      <c r="L121" s="132">
        <v>0.45800000000000002</v>
      </c>
      <c r="M121" s="126">
        <v>27.7</v>
      </c>
      <c r="N121" s="127" t="s">
        <v>10</v>
      </c>
      <c r="O121" s="133">
        <v>63.8</v>
      </c>
      <c r="P121" s="134"/>
      <c r="Q121" s="135"/>
      <c r="R121" s="136" t="s">
        <v>31</v>
      </c>
      <c r="S121" s="137" t="s">
        <v>31</v>
      </c>
      <c r="T121" s="138" t="s">
        <v>10</v>
      </c>
      <c r="U121" s="139" t="s">
        <v>31</v>
      </c>
    </row>
    <row r="122" spans="2:21" ht="15" customHeight="1" x14ac:dyDescent="0.2">
      <c r="B122" s="123"/>
      <c r="C122" s="70" t="s">
        <v>12</v>
      </c>
      <c r="D122" s="140"/>
      <c r="E122" s="148" t="s">
        <v>10</v>
      </c>
      <c r="F122" s="137" t="s">
        <v>10</v>
      </c>
      <c r="G122" s="149" t="s">
        <v>10</v>
      </c>
      <c r="H122" s="150" t="s">
        <v>10</v>
      </c>
      <c r="I122" s="151" t="s">
        <v>10</v>
      </c>
      <c r="J122" s="130"/>
      <c r="K122" s="152"/>
      <c r="L122" s="153" t="s">
        <v>10</v>
      </c>
      <c r="M122" s="137" t="s">
        <v>10</v>
      </c>
      <c r="N122" s="149" t="s">
        <v>10</v>
      </c>
      <c r="O122" s="139" t="s">
        <v>10</v>
      </c>
      <c r="P122" s="134"/>
      <c r="Q122" s="135"/>
      <c r="R122" s="136" t="s">
        <v>31</v>
      </c>
      <c r="S122" s="137" t="s">
        <v>31</v>
      </c>
      <c r="T122" s="138" t="s">
        <v>10</v>
      </c>
      <c r="U122" s="139" t="s">
        <v>31</v>
      </c>
    </row>
    <row r="123" spans="2:21" ht="15" customHeight="1" x14ac:dyDescent="0.2">
      <c r="B123" s="123"/>
      <c r="C123" s="70" t="s">
        <v>13</v>
      </c>
      <c r="D123" s="140" t="s">
        <v>20</v>
      </c>
      <c r="E123" s="125">
        <v>0.24299999999999999</v>
      </c>
      <c r="F123" s="126">
        <v>8.3000000000000007</v>
      </c>
      <c r="G123" s="127" t="s">
        <v>10</v>
      </c>
      <c r="H123" s="128">
        <v>40.4</v>
      </c>
      <c r="I123" s="129">
        <v>5000</v>
      </c>
      <c r="J123" s="130"/>
      <c r="K123" s="131"/>
      <c r="L123" s="132">
        <v>0.40300000000000002</v>
      </c>
      <c r="M123" s="126">
        <v>22.2</v>
      </c>
      <c r="N123" s="127" t="s">
        <v>10</v>
      </c>
      <c r="O123" s="133">
        <v>58.4</v>
      </c>
      <c r="P123" s="134"/>
      <c r="Q123" s="135"/>
      <c r="R123" s="136" t="s">
        <v>31</v>
      </c>
      <c r="S123" s="137" t="s">
        <v>31</v>
      </c>
      <c r="T123" s="138" t="s">
        <v>10</v>
      </c>
      <c r="U123" s="139" t="s">
        <v>31</v>
      </c>
    </row>
    <row r="124" spans="2:21" ht="15" customHeight="1" x14ac:dyDescent="0.2">
      <c r="B124" s="13" t="s">
        <v>34</v>
      </c>
      <c r="C124" s="34" t="s">
        <v>9</v>
      </c>
      <c r="D124" s="82"/>
      <c r="E124" s="36" t="s">
        <v>10</v>
      </c>
      <c r="F124" s="37" t="s">
        <v>10</v>
      </c>
      <c r="G124" s="38" t="s">
        <v>10</v>
      </c>
      <c r="H124" s="39" t="s">
        <v>10</v>
      </c>
      <c r="I124" s="40" t="s">
        <v>10</v>
      </c>
      <c r="J124" s="41"/>
      <c r="K124" s="87"/>
      <c r="L124" s="154" t="s">
        <v>10</v>
      </c>
      <c r="M124" s="120" t="s">
        <v>10</v>
      </c>
      <c r="N124" s="155" t="s">
        <v>10</v>
      </c>
      <c r="O124" s="121" t="s">
        <v>10</v>
      </c>
      <c r="P124" s="45"/>
      <c r="Q124" s="77" t="s">
        <v>48</v>
      </c>
      <c r="R124" s="47" t="s">
        <v>31</v>
      </c>
      <c r="S124" s="120" t="s">
        <v>31</v>
      </c>
      <c r="T124" s="38" t="s">
        <v>10</v>
      </c>
      <c r="U124" s="121" t="s">
        <v>31</v>
      </c>
    </row>
    <row r="125" spans="2:21" ht="15" customHeight="1" x14ac:dyDescent="0.2">
      <c r="B125" s="13"/>
      <c r="C125" s="34" t="s">
        <v>12</v>
      </c>
      <c r="D125" s="82"/>
      <c r="E125" s="36" t="s">
        <v>10</v>
      </c>
      <c r="F125" s="37" t="s">
        <v>10</v>
      </c>
      <c r="G125" s="38" t="s">
        <v>10</v>
      </c>
      <c r="H125" s="39" t="s">
        <v>10</v>
      </c>
      <c r="I125" s="40" t="s">
        <v>10</v>
      </c>
      <c r="J125" s="41"/>
      <c r="K125" s="87"/>
      <c r="L125" s="154" t="s">
        <v>10</v>
      </c>
      <c r="M125" s="120" t="s">
        <v>10</v>
      </c>
      <c r="N125" s="155" t="s">
        <v>10</v>
      </c>
      <c r="O125" s="121" t="s">
        <v>10</v>
      </c>
      <c r="P125" s="45"/>
      <c r="Q125" s="77" t="s">
        <v>48</v>
      </c>
      <c r="R125" s="47" t="s">
        <v>31</v>
      </c>
      <c r="S125" s="120" t="s">
        <v>31</v>
      </c>
      <c r="T125" s="38" t="s">
        <v>10</v>
      </c>
      <c r="U125" s="121" t="s">
        <v>31</v>
      </c>
    </row>
    <row r="126" spans="2:21" ht="15" customHeight="1" x14ac:dyDescent="0.2">
      <c r="B126" s="13"/>
      <c r="C126" s="34" t="s">
        <v>13</v>
      </c>
      <c r="D126" s="82"/>
      <c r="E126" s="36" t="s">
        <v>10</v>
      </c>
      <c r="F126" s="37" t="s">
        <v>10</v>
      </c>
      <c r="G126" s="38" t="s">
        <v>10</v>
      </c>
      <c r="H126" s="39" t="s">
        <v>10</v>
      </c>
      <c r="I126" s="40" t="s">
        <v>10</v>
      </c>
      <c r="J126" s="41"/>
      <c r="K126" s="87"/>
      <c r="L126" s="154" t="s">
        <v>10</v>
      </c>
      <c r="M126" s="120" t="s">
        <v>10</v>
      </c>
      <c r="N126" s="155" t="s">
        <v>10</v>
      </c>
      <c r="O126" s="121" t="s">
        <v>10</v>
      </c>
      <c r="P126" s="45"/>
      <c r="Q126" s="77" t="s">
        <v>48</v>
      </c>
      <c r="R126" s="47" t="s">
        <v>31</v>
      </c>
      <c r="S126" s="120" t="s">
        <v>31</v>
      </c>
      <c r="T126" s="38" t="s">
        <v>10</v>
      </c>
      <c r="U126" s="121" t="s">
        <v>31</v>
      </c>
    </row>
    <row r="127" spans="2:21" ht="15" customHeight="1" x14ac:dyDescent="0.2">
      <c r="D127" s="35"/>
      <c r="E127" s="95"/>
      <c r="F127" s="48"/>
      <c r="I127" s="98"/>
      <c r="J127" s="41"/>
      <c r="K127" s="42"/>
      <c r="L127" s="99"/>
      <c r="M127" s="48"/>
      <c r="O127" s="49"/>
      <c r="P127" s="45"/>
      <c r="R127" s="117"/>
      <c r="S127" s="37"/>
      <c r="T127" s="38"/>
      <c r="U127" s="44"/>
    </row>
    <row r="128" spans="2:21" ht="15" customHeight="1" x14ac:dyDescent="0.2">
      <c r="B128" s="92" t="s">
        <v>49</v>
      </c>
      <c r="C128" s="92"/>
      <c r="D128" s="156"/>
      <c r="E128" s="157"/>
      <c r="F128" s="158"/>
      <c r="G128" s="159"/>
      <c r="H128" s="160"/>
      <c r="I128" s="23"/>
      <c r="J128" s="24"/>
      <c r="K128" s="161"/>
      <c r="L128" s="162"/>
      <c r="M128" s="158"/>
      <c r="N128" s="92"/>
      <c r="O128" s="163"/>
      <c r="P128" s="164"/>
      <c r="Q128" s="65"/>
      <c r="R128" s="66"/>
      <c r="S128" s="58"/>
      <c r="T128" s="118"/>
      <c r="U128" s="64"/>
    </row>
    <row r="129" spans="1:21" ht="15" customHeight="1" x14ac:dyDescent="0.2">
      <c r="B129" s="69" t="s">
        <v>50</v>
      </c>
      <c r="C129" s="34" t="s">
        <v>9</v>
      </c>
      <c r="D129" s="82"/>
      <c r="E129" s="36">
        <v>0.39645900000000001</v>
      </c>
      <c r="F129" s="37">
        <v>34.765473</v>
      </c>
      <c r="G129" s="38" t="s">
        <v>10</v>
      </c>
      <c r="H129" s="39">
        <v>44.526418999999997</v>
      </c>
      <c r="I129" s="40">
        <v>94000</v>
      </c>
      <c r="J129" s="41"/>
      <c r="K129" s="87"/>
      <c r="L129" s="43">
        <v>0.30199999999999999</v>
      </c>
      <c r="M129" s="37">
        <v>26.2</v>
      </c>
      <c r="N129" s="38" t="s">
        <v>10</v>
      </c>
      <c r="O129" s="44">
        <v>34.299999999999997</v>
      </c>
      <c r="P129" s="45"/>
      <c r="R129" s="47">
        <v>0.30299999999999999</v>
      </c>
      <c r="S129" s="48">
        <v>26.1</v>
      </c>
      <c r="T129" s="38" t="s">
        <v>10</v>
      </c>
      <c r="U129" s="165">
        <v>34.5</v>
      </c>
    </row>
    <row r="130" spans="1:21" ht="15" customHeight="1" x14ac:dyDescent="0.2">
      <c r="B130" s="69"/>
      <c r="C130" s="34" t="s">
        <v>12</v>
      </c>
      <c r="D130" s="82"/>
      <c r="E130" s="36">
        <v>5.9783999999999997E-2</v>
      </c>
      <c r="F130" s="37">
        <v>3.6063829999999997</v>
      </c>
      <c r="G130" s="38" t="s">
        <v>10</v>
      </c>
      <c r="H130" s="39">
        <v>8.3504149999999999</v>
      </c>
      <c r="I130" s="40">
        <v>14000</v>
      </c>
      <c r="J130" s="41"/>
      <c r="K130" s="87"/>
      <c r="L130" s="43">
        <v>5.8999999999999997E-2</v>
      </c>
      <c r="M130" s="37">
        <v>3.9</v>
      </c>
      <c r="N130" s="38" t="s">
        <v>10</v>
      </c>
      <c r="O130" s="44">
        <v>8</v>
      </c>
      <c r="P130" s="45"/>
      <c r="R130" s="47">
        <v>7.4999999999999997E-2</v>
      </c>
      <c r="S130" s="48">
        <v>5</v>
      </c>
      <c r="T130" s="38" t="s">
        <v>10</v>
      </c>
      <c r="U130" s="49">
        <v>9.9</v>
      </c>
    </row>
    <row r="131" spans="1:21" ht="15" customHeight="1" x14ac:dyDescent="0.2">
      <c r="B131" s="69"/>
      <c r="C131" s="34" t="s">
        <v>13</v>
      </c>
      <c r="D131" s="82"/>
      <c r="E131" s="36">
        <v>0.54375700000000005</v>
      </c>
      <c r="F131" s="37">
        <v>49.436543</v>
      </c>
      <c r="G131" s="38" t="s">
        <v>10</v>
      </c>
      <c r="H131" s="39">
        <v>59.314765999999999</v>
      </c>
      <c r="I131" s="40">
        <v>129000</v>
      </c>
      <c r="J131" s="41"/>
      <c r="K131" s="87"/>
      <c r="L131" s="43">
        <v>0.63900000000000001</v>
      </c>
      <c r="M131" s="37">
        <v>59.6</v>
      </c>
      <c r="N131" s="38" t="s">
        <v>10</v>
      </c>
      <c r="O131" s="44">
        <v>68.099999999999994</v>
      </c>
      <c r="P131" s="45"/>
      <c r="R131" s="47">
        <v>0.623</v>
      </c>
      <c r="S131" s="48">
        <v>57.8</v>
      </c>
      <c r="T131" s="38" t="s">
        <v>10</v>
      </c>
      <c r="U131" s="49">
        <v>66.7</v>
      </c>
    </row>
    <row r="132" spans="1:21" ht="15" customHeight="1" x14ac:dyDescent="0.2">
      <c r="B132" s="69" t="s">
        <v>51</v>
      </c>
      <c r="C132" s="34" t="s">
        <v>9</v>
      </c>
      <c r="D132" s="82"/>
      <c r="E132" s="36">
        <v>0.49316900000000002</v>
      </c>
      <c r="F132" s="37">
        <v>43.692113999999997</v>
      </c>
      <c r="G132" s="38" t="s">
        <v>10</v>
      </c>
      <c r="H132" s="39">
        <v>54.941594000000002</v>
      </c>
      <c r="I132" s="40">
        <v>98000</v>
      </c>
      <c r="J132" s="41"/>
      <c r="K132" s="87"/>
      <c r="L132" s="43">
        <v>0.38800000000000001</v>
      </c>
      <c r="M132" s="37">
        <v>33.9</v>
      </c>
      <c r="N132" s="38" t="s">
        <v>10</v>
      </c>
      <c r="O132" s="44">
        <v>43.6</v>
      </c>
      <c r="P132" s="45"/>
      <c r="R132" s="47">
        <v>0.34499999999999997</v>
      </c>
      <c r="S132" s="48">
        <v>29.4</v>
      </c>
      <c r="T132" s="38" t="s">
        <v>10</v>
      </c>
      <c r="U132" s="49">
        <v>39.700000000000003</v>
      </c>
    </row>
    <row r="133" spans="1:21" ht="15" customHeight="1" x14ac:dyDescent="0.2">
      <c r="B133" s="69"/>
      <c r="C133" s="34" t="s">
        <v>12</v>
      </c>
      <c r="D133" s="82"/>
      <c r="E133" s="36">
        <v>6.5527000000000002E-2</v>
      </c>
      <c r="F133" s="37">
        <v>3.8746040000000002</v>
      </c>
      <c r="G133" s="38" t="s">
        <v>10</v>
      </c>
      <c r="H133" s="39">
        <v>9.2308799999999991</v>
      </c>
      <c r="I133" s="40">
        <v>13000</v>
      </c>
      <c r="J133" s="41"/>
      <c r="K133" s="87"/>
      <c r="L133" s="43">
        <v>8.6999999999999994E-2</v>
      </c>
      <c r="M133" s="37">
        <v>5.8</v>
      </c>
      <c r="N133" s="38" t="s">
        <v>10</v>
      </c>
      <c r="O133" s="44">
        <v>11.5</v>
      </c>
      <c r="P133" s="45"/>
      <c r="R133" s="47">
        <v>0.114</v>
      </c>
      <c r="S133" s="48">
        <v>8</v>
      </c>
      <c r="T133" s="38" t="s">
        <v>10</v>
      </c>
      <c r="U133" s="49">
        <v>14.7</v>
      </c>
    </row>
    <row r="134" spans="1:21" ht="15" customHeight="1" x14ac:dyDescent="0.2">
      <c r="B134" s="69"/>
      <c r="C134" s="34" t="s">
        <v>13</v>
      </c>
      <c r="D134" s="82"/>
      <c r="E134" s="36">
        <v>0.44130399999999997</v>
      </c>
      <c r="F134" s="37">
        <v>38.517710999999998</v>
      </c>
      <c r="G134" s="38" t="s">
        <v>10</v>
      </c>
      <c r="H134" s="39">
        <v>49.743096999999999</v>
      </c>
      <c r="I134" s="40">
        <v>88000</v>
      </c>
      <c r="J134" s="41"/>
      <c r="K134" s="87"/>
      <c r="L134" s="43">
        <v>0.52600000000000002</v>
      </c>
      <c r="M134" s="37">
        <v>47.5</v>
      </c>
      <c r="N134" s="38" t="s">
        <v>10</v>
      </c>
      <c r="O134" s="44">
        <v>57.6</v>
      </c>
      <c r="P134" s="45"/>
      <c r="R134" s="47">
        <v>0.54100000000000004</v>
      </c>
      <c r="S134" s="48">
        <v>48.7</v>
      </c>
      <c r="T134" s="38" t="s">
        <v>10</v>
      </c>
      <c r="U134" s="49">
        <v>59.6</v>
      </c>
    </row>
    <row r="135" spans="1:21" ht="15" customHeight="1" x14ac:dyDescent="0.2">
      <c r="B135" s="69" t="s">
        <v>52</v>
      </c>
      <c r="C135" s="34" t="s">
        <v>9</v>
      </c>
      <c r="D135" s="82"/>
      <c r="E135" s="36">
        <v>0.52215900000000004</v>
      </c>
      <c r="F135" s="37">
        <v>46.531297000000002</v>
      </c>
      <c r="G135" s="38" t="s">
        <v>10</v>
      </c>
      <c r="H135" s="39">
        <v>57.900567000000002</v>
      </c>
      <c r="I135" s="40">
        <v>103000</v>
      </c>
      <c r="J135" s="41"/>
      <c r="K135" s="87"/>
      <c r="L135" s="43">
        <v>0.53700000000000003</v>
      </c>
      <c r="M135" s="37">
        <v>48.8</v>
      </c>
      <c r="N135" s="38" t="s">
        <v>10</v>
      </c>
      <c r="O135" s="44">
        <v>58.5</v>
      </c>
      <c r="P135" s="45"/>
      <c r="R135" s="47">
        <v>0.38700000000000001</v>
      </c>
      <c r="S135" s="48">
        <v>33.799999999999997</v>
      </c>
      <c r="T135" s="38" t="s">
        <v>10</v>
      </c>
      <c r="U135" s="49">
        <v>43.7</v>
      </c>
    </row>
    <row r="136" spans="1:21" ht="15" customHeight="1" x14ac:dyDescent="0.2">
      <c r="B136" s="69"/>
      <c r="C136" s="34" t="s">
        <v>12</v>
      </c>
      <c r="D136" s="82"/>
      <c r="E136" s="36">
        <v>4.2955E-2</v>
      </c>
      <c r="F136" s="37">
        <v>2.3738860000000002</v>
      </c>
      <c r="G136" s="38" t="s">
        <v>10</v>
      </c>
      <c r="H136" s="39">
        <v>6.217041</v>
      </c>
      <c r="I136" s="40">
        <v>8000</v>
      </c>
      <c r="J136" s="41"/>
      <c r="K136" s="87"/>
      <c r="L136" s="43">
        <v>8.6999999999999994E-2</v>
      </c>
      <c r="M136" s="37">
        <v>5.9</v>
      </c>
      <c r="N136" s="38" t="s">
        <v>10</v>
      </c>
      <c r="O136" s="44">
        <v>11.5</v>
      </c>
      <c r="P136" s="45"/>
      <c r="R136" s="47">
        <v>0.126</v>
      </c>
      <c r="S136" s="48">
        <v>9.1999999999999993</v>
      </c>
      <c r="T136" s="38" t="s">
        <v>10</v>
      </c>
      <c r="U136" s="49">
        <v>16</v>
      </c>
    </row>
    <row r="137" spans="1:21" ht="15" customHeight="1" x14ac:dyDescent="0.2">
      <c r="B137" s="69"/>
      <c r="C137" s="34" t="s">
        <v>13</v>
      </c>
      <c r="D137" s="82"/>
      <c r="E137" s="36">
        <v>0.43488599999999999</v>
      </c>
      <c r="F137" s="37">
        <v>37.806213999999997</v>
      </c>
      <c r="G137" s="38" t="s">
        <v>10</v>
      </c>
      <c r="H137" s="39">
        <v>49.170997</v>
      </c>
      <c r="I137" s="40">
        <v>85000</v>
      </c>
      <c r="J137" s="41"/>
      <c r="K137" s="87"/>
      <c r="L137" s="43">
        <v>0.376</v>
      </c>
      <c r="M137" s="37">
        <v>32.9</v>
      </c>
      <c r="N137" s="38" t="s">
        <v>10</v>
      </c>
      <c r="O137" s="44">
        <v>42.3</v>
      </c>
      <c r="P137" s="45"/>
      <c r="R137" s="47">
        <v>0.48699999999999999</v>
      </c>
      <c r="S137" s="48">
        <v>43.6</v>
      </c>
      <c r="T137" s="38" t="s">
        <v>10</v>
      </c>
      <c r="U137" s="49">
        <v>53.7</v>
      </c>
    </row>
    <row r="138" spans="1:21" ht="15" customHeight="1" x14ac:dyDescent="0.2">
      <c r="B138" s="69" t="s">
        <v>53</v>
      </c>
      <c r="C138" s="34" t="s">
        <v>9</v>
      </c>
      <c r="D138" s="82"/>
      <c r="E138" s="36">
        <v>0.68610899999999997</v>
      </c>
      <c r="F138" s="37">
        <v>64.041543000000004</v>
      </c>
      <c r="G138" s="38" t="s">
        <v>10</v>
      </c>
      <c r="H138" s="39">
        <v>73.180292999999992</v>
      </c>
      <c r="I138" s="40">
        <v>163000</v>
      </c>
      <c r="J138" s="41"/>
      <c r="K138" s="87"/>
      <c r="L138" s="43">
        <v>0.61099999999999999</v>
      </c>
      <c r="M138" s="37">
        <v>56.4</v>
      </c>
      <c r="N138" s="38" t="s">
        <v>10</v>
      </c>
      <c r="O138" s="44">
        <v>65.900000000000006</v>
      </c>
      <c r="P138" s="45"/>
      <c r="R138" s="47">
        <v>0.39900000000000002</v>
      </c>
      <c r="S138" s="48">
        <v>34.5</v>
      </c>
      <c r="T138" s="38" t="s">
        <v>10</v>
      </c>
      <c r="U138" s="49">
        <v>45.3</v>
      </c>
    </row>
    <row r="139" spans="1:21" ht="15" customHeight="1" x14ac:dyDescent="0.2">
      <c r="B139" s="69"/>
      <c r="C139" s="34" t="s">
        <v>12</v>
      </c>
      <c r="D139" s="82"/>
      <c r="E139" s="36">
        <v>7.2414000000000006E-2</v>
      </c>
      <c r="F139" s="37">
        <v>4.3270500000000007</v>
      </c>
      <c r="G139" s="38" t="s">
        <v>10</v>
      </c>
      <c r="H139" s="39">
        <v>10.155823</v>
      </c>
      <c r="I139" s="40">
        <v>17000</v>
      </c>
      <c r="J139" s="41"/>
      <c r="K139" s="87"/>
      <c r="L139" s="43">
        <v>7.8E-2</v>
      </c>
      <c r="M139" s="37">
        <v>5.0999999999999996</v>
      </c>
      <c r="N139" s="38" t="s">
        <v>10</v>
      </c>
      <c r="O139" s="44">
        <v>10.5</v>
      </c>
      <c r="P139" s="45"/>
      <c r="R139" s="47">
        <v>0.13200000000000001</v>
      </c>
      <c r="S139" s="48">
        <v>9.4</v>
      </c>
      <c r="T139" s="38" t="s">
        <v>10</v>
      </c>
      <c r="U139" s="49">
        <v>17</v>
      </c>
    </row>
    <row r="140" spans="1:21" ht="15" customHeight="1" x14ac:dyDescent="0.2">
      <c r="B140" s="69"/>
      <c r="C140" s="34" t="s">
        <v>13</v>
      </c>
      <c r="D140" s="82"/>
      <c r="E140" s="36">
        <v>0.241476</v>
      </c>
      <c r="F140" s="37">
        <v>20.056515000000001</v>
      </c>
      <c r="G140" s="38" t="s">
        <v>10</v>
      </c>
      <c r="H140" s="39">
        <v>28.238775999999998</v>
      </c>
      <c r="I140" s="40">
        <v>57000</v>
      </c>
      <c r="J140" s="41"/>
      <c r="K140" s="87"/>
      <c r="L140" s="43">
        <v>0.311</v>
      </c>
      <c r="M140" s="37">
        <v>26.6</v>
      </c>
      <c r="N140" s="38" t="s">
        <v>10</v>
      </c>
      <c r="O140" s="44">
        <v>35.5</v>
      </c>
      <c r="P140" s="45"/>
      <c r="R140" s="47">
        <v>0.46800000000000003</v>
      </c>
      <c r="S140" s="48">
        <v>41.2</v>
      </c>
      <c r="T140" s="38" t="s">
        <v>10</v>
      </c>
      <c r="U140" s="49">
        <v>52.5</v>
      </c>
    </row>
    <row r="141" spans="1:21" ht="15" customHeight="1" x14ac:dyDescent="0.2">
      <c r="D141" s="35"/>
      <c r="E141" s="95"/>
      <c r="F141" s="48"/>
      <c r="I141" s="98"/>
      <c r="J141" s="41"/>
      <c r="K141" s="42"/>
      <c r="L141" s="99"/>
      <c r="M141" s="48"/>
      <c r="O141" s="49"/>
      <c r="P141" s="45"/>
      <c r="S141" s="48"/>
      <c r="T141" s="53"/>
      <c r="U141" s="49"/>
    </row>
    <row r="142" spans="1:21" ht="15" customHeight="1" x14ac:dyDescent="0.2">
      <c r="D142" s="35"/>
      <c r="E142" s="95"/>
      <c r="F142" s="48"/>
      <c r="I142" s="98"/>
      <c r="J142" s="41"/>
      <c r="K142" s="42"/>
      <c r="L142" s="99"/>
      <c r="M142" s="51"/>
      <c r="O142" s="52"/>
      <c r="P142" s="45"/>
      <c r="S142" s="48"/>
      <c r="T142" s="53"/>
      <c r="U142" s="49"/>
    </row>
    <row r="143" spans="1:21" ht="15" customHeight="1" x14ac:dyDescent="0.2">
      <c r="A143" s="1">
        <v>4</v>
      </c>
      <c r="B143" s="17" t="s">
        <v>54</v>
      </c>
      <c r="C143" s="92"/>
      <c r="D143" s="156"/>
      <c r="E143" s="157"/>
      <c r="F143" s="158"/>
      <c r="G143" s="159"/>
      <c r="H143" s="160"/>
      <c r="I143" s="23"/>
      <c r="J143" s="24"/>
      <c r="K143" s="161"/>
      <c r="L143" s="162"/>
      <c r="M143" s="158"/>
      <c r="N143" s="92"/>
      <c r="O143" s="163"/>
      <c r="P143" s="164"/>
      <c r="Q143" s="65"/>
      <c r="R143" s="66"/>
      <c r="S143" s="58"/>
      <c r="T143" s="118"/>
      <c r="U143" s="64"/>
    </row>
    <row r="144" spans="1:21" ht="15" customHeight="1" x14ac:dyDescent="0.2">
      <c r="B144" s="111" t="s">
        <v>55</v>
      </c>
      <c r="C144" s="34" t="s">
        <v>9</v>
      </c>
      <c r="D144" s="82"/>
      <c r="E144" s="36">
        <v>0.40955200000000003</v>
      </c>
      <c r="F144" s="37">
        <v>36.396242999999998</v>
      </c>
      <c r="G144" s="38" t="s">
        <v>10</v>
      </c>
      <c r="H144" s="39">
        <v>45.514153999999998</v>
      </c>
      <c r="I144" s="40">
        <v>115000</v>
      </c>
      <c r="J144" s="41"/>
      <c r="K144" s="87"/>
      <c r="L144" s="43">
        <v>0.33800000000000002</v>
      </c>
      <c r="M144" s="37">
        <v>29.6</v>
      </c>
      <c r="N144" s="38" t="s">
        <v>10</v>
      </c>
      <c r="O144" s="44">
        <v>38</v>
      </c>
      <c r="P144" s="166"/>
      <c r="Q144" s="112" t="s">
        <v>11</v>
      </c>
      <c r="R144" s="167">
        <v>0.33</v>
      </c>
      <c r="S144" s="168">
        <v>28.5</v>
      </c>
      <c r="T144" s="169" t="s">
        <v>10</v>
      </c>
      <c r="U144" s="165">
        <v>37.5</v>
      </c>
    </row>
    <row r="145" spans="2:21" ht="15" customHeight="1" x14ac:dyDescent="0.2">
      <c r="B145" s="111"/>
      <c r="C145" s="34" t="s">
        <v>12</v>
      </c>
      <c r="D145" s="82"/>
      <c r="E145" s="36">
        <v>6.0437999999999999E-2</v>
      </c>
      <c r="F145" s="37">
        <v>3.9134139999999999</v>
      </c>
      <c r="G145" s="38" t="s">
        <v>10</v>
      </c>
      <c r="H145" s="39">
        <v>8.1741860000000006</v>
      </c>
      <c r="I145" s="40">
        <v>17000</v>
      </c>
      <c r="J145" s="41"/>
      <c r="K145" s="87"/>
      <c r="L145" s="43">
        <v>8.5999999999999993E-2</v>
      </c>
      <c r="M145" s="37">
        <v>6.1</v>
      </c>
      <c r="N145" s="38" t="s">
        <v>10</v>
      </c>
      <c r="O145" s="44">
        <v>11.1</v>
      </c>
      <c r="P145" s="45"/>
      <c r="Q145" s="77" t="s">
        <v>11</v>
      </c>
      <c r="R145" s="47">
        <v>8.6999999999999994E-2</v>
      </c>
      <c r="S145" s="48">
        <v>6.2</v>
      </c>
      <c r="T145" s="38" t="s">
        <v>10</v>
      </c>
      <c r="U145" s="49">
        <v>11.1</v>
      </c>
    </row>
    <row r="146" spans="2:21" ht="15" customHeight="1" x14ac:dyDescent="0.2">
      <c r="B146" s="111"/>
      <c r="C146" s="34" t="s">
        <v>13</v>
      </c>
      <c r="D146" s="82"/>
      <c r="E146" s="36">
        <v>0.53000999999999998</v>
      </c>
      <c r="F146" s="37">
        <v>48.379345000000001</v>
      </c>
      <c r="G146" s="38" t="s">
        <v>10</v>
      </c>
      <c r="H146" s="39">
        <v>57.622658000000001</v>
      </c>
      <c r="I146" s="40">
        <v>149000</v>
      </c>
      <c r="J146" s="41"/>
      <c r="K146" s="87"/>
      <c r="L146" s="43">
        <v>0.57599999999999996</v>
      </c>
      <c r="M146" s="37">
        <v>53.2</v>
      </c>
      <c r="N146" s="38" t="s">
        <v>10</v>
      </c>
      <c r="O146" s="44">
        <v>62</v>
      </c>
      <c r="P146" s="45"/>
      <c r="Q146" s="77" t="s">
        <v>11</v>
      </c>
      <c r="R146" s="47">
        <v>0.58299999999999996</v>
      </c>
      <c r="S146" s="48">
        <v>53.6</v>
      </c>
      <c r="T146" s="38" t="s">
        <v>10</v>
      </c>
      <c r="U146" s="49">
        <v>63</v>
      </c>
    </row>
    <row r="147" spans="2:21" ht="15" customHeight="1" x14ac:dyDescent="0.2">
      <c r="B147" s="69" t="s">
        <v>56</v>
      </c>
      <c r="C147" s="34" t="s">
        <v>9</v>
      </c>
      <c r="D147" s="82"/>
      <c r="E147" s="36">
        <v>0.45291399999999998</v>
      </c>
      <c r="F147" s="37">
        <v>40.17013</v>
      </c>
      <c r="G147" s="38" t="s">
        <v>10</v>
      </c>
      <c r="H147" s="39">
        <v>50.412712000000006</v>
      </c>
      <c r="I147" s="40">
        <v>99000</v>
      </c>
      <c r="J147" s="41"/>
      <c r="K147" s="87"/>
      <c r="L147" s="43">
        <v>0.378</v>
      </c>
      <c r="M147" s="37">
        <v>33.6</v>
      </c>
      <c r="N147" s="38" t="s">
        <v>10</v>
      </c>
      <c r="O147" s="44">
        <v>42.1</v>
      </c>
      <c r="P147" s="45"/>
      <c r="Q147" s="77" t="s">
        <v>11</v>
      </c>
      <c r="R147" s="47">
        <v>0.31900000000000001</v>
      </c>
      <c r="S147" s="48">
        <v>27.6</v>
      </c>
      <c r="T147" s="38" t="s">
        <v>10</v>
      </c>
      <c r="U147" s="49">
        <v>36.1</v>
      </c>
    </row>
    <row r="148" spans="2:21" ht="15" customHeight="1" x14ac:dyDescent="0.2">
      <c r="B148" s="69"/>
      <c r="C148" s="34" t="s">
        <v>12</v>
      </c>
      <c r="D148" s="82"/>
      <c r="E148" s="36">
        <v>6.2177999999999997E-2</v>
      </c>
      <c r="F148" s="37">
        <v>3.8990700000000005</v>
      </c>
      <c r="G148" s="38" t="s">
        <v>10</v>
      </c>
      <c r="H148" s="39">
        <v>8.5364649999999997</v>
      </c>
      <c r="I148" s="40">
        <v>14000</v>
      </c>
      <c r="J148" s="41"/>
      <c r="K148" s="87"/>
      <c r="L148" s="43">
        <v>6.0999999999999999E-2</v>
      </c>
      <c r="M148" s="37">
        <v>4</v>
      </c>
      <c r="N148" s="38" t="s">
        <v>10</v>
      </c>
      <c r="O148" s="44">
        <v>8.1999999999999993</v>
      </c>
      <c r="P148" s="45"/>
      <c r="Q148" s="77" t="s">
        <v>11</v>
      </c>
      <c r="R148" s="47">
        <v>0.11700000000000001</v>
      </c>
      <c r="S148" s="48">
        <v>8.6999999999999993</v>
      </c>
      <c r="T148" s="38" t="s">
        <v>10</v>
      </c>
      <c r="U148" s="49">
        <v>14.8</v>
      </c>
    </row>
    <row r="149" spans="2:21" ht="15" customHeight="1" x14ac:dyDescent="0.2">
      <c r="B149" s="69"/>
      <c r="C149" s="34" t="s">
        <v>13</v>
      </c>
      <c r="D149" s="82"/>
      <c r="E149" s="36">
        <v>0.48490800000000001</v>
      </c>
      <c r="F149" s="37">
        <v>43.367508000000001</v>
      </c>
      <c r="G149" s="38" t="s">
        <v>10</v>
      </c>
      <c r="H149" s="39">
        <v>53.614114999999998</v>
      </c>
      <c r="I149" s="40">
        <v>106000</v>
      </c>
      <c r="J149" s="41"/>
      <c r="K149" s="87"/>
      <c r="L149" s="43">
        <v>0.56100000000000005</v>
      </c>
      <c r="M149" s="37">
        <v>51.7</v>
      </c>
      <c r="N149" s="38" t="s">
        <v>10</v>
      </c>
      <c r="O149" s="44">
        <v>60.4</v>
      </c>
      <c r="P149" s="45"/>
      <c r="Q149" s="77" t="s">
        <v>11</v>
      </c>
      <c r="R149" s="47">
        <v>0.56399999999999995</v>
      </c>
      <c r="S149" s="48">
        <v>51.8</v>
      </c>
      <c r="T149" s="38" t="s">
        <v>10</v>
      </c>
      <c r="U149" s="49">
        <v>61</v>
      </c>
    </row>
    <row r="150" spans="2:21" ht="15" customHeight="1" x14ac:dyDescent="0.2">
      <c r="B150" s="69" t="s">
        <v>57</v>
      </c>
      <c r="C150" s="34" t="s">
        <v>9</v>
      </c>
      <c r="D150" s="82"/>
      <c r="E150" s="36">
        <v>0.60029100000000002</v>
      </c>
      <c r="F150" s="37">
        <v>52.579589000000006</v>
      </c>
      <c r="G150" s="38" t="s">
        <v>10</v>
      </c>
      <c r="H150" s="39">
        <v>67.478640999999996</v>
      </c>
      <c r="I150" s="40">
        <v>68000</v>
      </c>
      <c r="J150" s="41"/>
      <c r="K150" s="87"/>
      <c r="L150" s="43">
        <v>0.48499999999999999</v>
      </c>
      <c r="M150" s="37">
        <v>42.4</v>
      </c>
      <c r="N150" s="38" t="s">
        <v>10</v>
      </c>
      <c r="O150" s="44">
        <v>54.6</v>
      </c>
      <c r="P150" s="45"/>
      <c r="Q150" s="77" t="s">
        <v>11</v>
      </c>
      <c r="R150" s="47">
        <v>0.34399999999999997</v>
      </c>
      <c r="S150" s="48">
        <v>29.2</v>
      </c>
      <c r="T150" s="38" t="s">
        <v>10</v>
      </c>
      <c r="U150" s="49">
        <v>39.6</v>
      </c>
    </row>
    <row r="151" spans="2:21" ht="15" customHeight="1" x14ac:dyDescent="0.2">
      <c r="B151" s="69"/>
      <c r="C151" s="34" t="s">
        <v>12</v>
      </c>
      <c r="D151" s="82" t="s">
        <v>20</v>
      </c>
      <c r="E151" s="36">
        <v>6.0768000000000003E-2</v>
      </c>
      <c r="F151" s="37">
        <v>2.1560619999999999</v>
      </c>
      <c r="G151" s="38" t="s">
        <v>10</v>
      </c>
      <c r="H151" s="39">
        <v>9.9976040000000008</v>
      </c>
      <c r="I151" s="40">
        <v>7000</v>
      </c>
      <c r="J151" s="41"/>
      <c r="K151" s="87"/>
      <c r="L151" s="43">
        <v>7.4999999999999997E-2</v>
      </c>
      <c r="M151" s="37">
        <v>4.2</v>
      </c>
      <c r="N151" s="38" t="s">
        <v>10</v>
      </c>
      <c r="O151" s="44">
        <v>10.7</v>
      </c>
      <c r="P151" s="45"/>
      <c r="Q151" s="77" t="s">
        <v>11</v>
      </c>
      <c r="R151" s="47">
        <v>0.113</v>
      </c>
      <c r="S151" s="48">
        <v>7.6</v>
      </c>
      <c r="T151" s="38" t="s">
        <v>10</v>
      </c>
      <c r="U151" s="49">
        <v>15</v>
      </c>
    </row>
    <row r="152" spans="2:21" ht="15" customHeight="1" x14ac:dyDescent="0.2">
      <c r="B152" s="69"/>
      <c r="C152" s="34" t="s">
        <v>13</v>
      </c>
      <c r="D152" s="82"/>
      <c r="E152" s="36">
        <v>0.33894099999999999</v>
      </c>
      <c r="F152" s="37">
        <v>26.747712</v>
      </c>
      <c r="G152" s="38" t="s">
        <v>10</v>
      </c>
      <c r="H152" s="39">
        <v>41.040391</v>
      </c>
      <c r="I152" s="40">
        <v>38000</v>
      </c>
      <c r="J152" s="41"/>
      <c r="K152" s="87"/>
      <c r="L152" s="43">
        <v>0.44</v>
      </c>
      <c r="M152" s="37">
        <v>38.1</v>
      </c>
      <c r="N152" s="38" t="s">
        <v>10</v>
      </c>
      <c r="O152" s="44">
        <v>50</v>
      </c>
      <c r="P152" s="45"/>
      <c r="Q152" s="77" t="s">
        <v>11</v>
      </c>
      <c r="R152" s="47">
        <v>0.54300000000000004</v>
      </c>
      <c r="S152" s="48">
        <v>48.6</v>
      </c>
      <c r="T152" s="38" t="s">
        <v>10</v>
      </c>
      <c r="U152" s="49">
        <v>59.9</v>
      </c>
    </row>
    <row r="153" spans="2:21" ht="15" customHeight="1" x14ac:dyDescent="0.2">
      <c r="B153" s="69" t="s">
        <v>58</v>
      </c>
      <c r="C153" s="34" t="s">
        <v>9</v>
      </c>
      <c r="D153" s="82"/>
      <c r="E153" s="36">
        <v>0.67500099999999996</v>
      </c>
      <c r="F153" s="37">
        <v>62.978844000000002</v>
      </c>
      <c r="G153" s="38" t="s">
        <v>10</v>
      </c>
      <c r="H153" s="39">
        <v>72.021447999999992</v>
      </c>
      <c r="I153" s="40">
        <v>179000</v>
      </c>
      <c r="J153" s="41"/>
      <c r="K153" s="87"/>
      <c r="L153" s="43">
        <v>0.63800000000000001</v>
      </c>
      <c r="M153" s="37">
        <v>59.4</v>
      </c>
      <c r="N153" s="38" t="s">
        <v>10</v>
      </c>
      <c r="O153" s="44">
        <v>68.2</v>
      </c>
      <c r="P153" s="45"/>
      <c r="Q153" s="77" t="s">
        <v>11</v>
      </c>
      <c r="R153" s="47">
        <v>0.436</v>
      </c>
      <c r="S153" s="48">
        <v>38.200000000000003</v>
      </c>
      <c r="T153" s="38" t="s">
        <v>10</v>
      </c>
      <c r="U153" s="49">
        <v>49.1</v>
      </c>
    </row>
    <row r="154" spans="2:21" ht="15" customHeight="1" x14ac:dyDescent="0.2">
      <c r="B154" s="69"/>
      <c r="C154" s="34" t="s">
        <v>12</v>
      </c>
      <c r="D154" s="82"/>
      <c r="E154" s="36">
        <v>6.1237E-2</v>
      </c>
      <c r="F154" s="37">
        <v>3.6505650000000003</v>
      </c>
      <c r="G154" s="38" t="s">
        <v>10</v>
      </c>
      <c r="H154" s="39">
        <v>8.5968520000000002</v>
      </c>
      <c r="I154" s="40">
        <v>16000</v>
      </c>
      <c r="J154" s="41"/>
      <c r="K154" s="87"/>
      <c r="L154" s="43">
        <v>8.5999999999999993E-2</v>
      </c>
      <c r="M154" s="37">
        <v>6.1</v>
      </c>
      <c r="N154" s="38" t="s">
        <v>10</v>
      </c>
      <c r="O154" s="44">
        <v>11.2</v>
      </c>
      <c r="P154" s="45"/>
      <c r="Q154" s="77" t="s">
        <v>11</v>
      </c>
      <c r="R154" s="47">
        <v>0.10100000000000001</v>
      </c>
      <c r="S154" s="48">
        <v>6.9</v>
      </c>
      <c r="T154" s="38" t="s">
        <v>10</v>
      </c>
      <c r="U154" s="49">
        <v>13.3</v>
      </c>
    </row>
    <row r="155" spans="2:21" ht="15" customHeight="1" x14ac:dyDescent="0.2">
      <c r="B155" s="69"/>
      <c r="C155" s="34" t="s">
        <v>13</v>
      </c>
      <c r="D155" s="82"/>
      <c r="E155" s="36">
        <v>0.26376100000000002</v>
      </c>
      <c r="F155" s="37">
        <v>22.126555</v>
      </c>
      <c r="G155" s="38" t="s">
        <v>10</v>
      </c>
      <c r="H155" s="39">
        <v>30.625735999999996</v>
      </c>
      <c r="I155" s="40">
        <v>70000</v>
      </c>
      <c r="J155" s="41"/>
      <c r="K155" s="87"/>
      <c r="L155" s="43">
        <v>0.27600000000000002</v>
      </c>
      <c r="M155" s="37">
        <v>23.5</v>
      </c>
      <c r="N155" s="38" t="s">
        <v>10</v>
      </c>
      <c r="O155" s="44">
        <v>31.7</v>
      </c>
      <c r="P155" s="45"/>
      <c r="Q155" s="77" t="s">
        <v>11</v>
      </c>
      <c r="R155" s="47">
        <v>0.46300000000000002</v>
      </c>
      <c r="S155" s="48">
        <v>40.700000000000003</v>
      </c>
      <c r="T155" s="38" t="s">
        <v>10</v>
      </c>
      <c r="U155" s="49">
        <v>51.8</v>
      </c>
    </row>
    <row r="156" spans="2:21" ht="15" customHeight="1" x14ac:dyDescent="0.2">
      <c r="D156" s="35"/>
      <c r="E156" s="95"/>
      <c r="F156" s="48"/>
      <c r="I156" s="98"/>
      <c r="J156" s="41"/>
      <c r="K156" s="87"/>
      <c r="L156" s="43"/>
      <c r="M156" s="51"/>
      <c r="O156" s="52"/>
      <c r="P156" s="45"/>
      <c r="S156" s="48"/>
      <c r="T156" s="53"/>
      <c r="U156" s="49"/>
    </row>
    <row r="157" spans="2:21" ht="15" customHeight="1" x14ac:dyDescent="0.2">
      <c r="B157" s="92" t="s">
        <v>59</v>
      </c>
      <c r="C157" s="92"/>
      <c r="D157" s="156"/>
      <c r="E157" s="157"/>
      <c r="F157" s="158"/>
      <c r="G157" s="159"/>
      <c r="H157" s="160"/>
      <c r="I157" s="23"/>
      <c r="J157" s="24"/>
      <c r="K157" s="161"/>
      <c r="L157" s="162"/>
      <c r="M157" s="158"/>
      <c r="N157" s="92"/>
      <c r="O157" s="163"/>
      <c r="P157" s="164"/>
      <c r="Q157" s="65"/>
      <c r="R157" s="66"/>
      <c r="S157" s="58"/>
      <c r="T157" s="118"/>
      <c r="U157" s="64"/>
    </row>
    <row r="158" spans="2:21" ht="15" customHeight="1" x14ac:dyDescent="0.2">
      <c r="B158" s="69" t="s">
        <v>60</v>
      </c>
      <c r="C158" s="34" t="s">
        <v>9</v>
      </c>
      <c r="D158" s="82"/>
      <c r="E158" s="36">
        <v>0.59115700000000004</v>
      </c>
      <c r="F158" s="37">
        <v>49.726607000000001</v>
      </c>
      <c r="G158" s="38" t="s">
        <v>10</v>
      </c>
      <c r="H158" s="39">
        <v>68.504768999999996</v>
      </c>
      <c r="I158" s="40">
        <v>16000</v>
      </c>
      <c r="J158" s="41"/>
      <c r="K158" s="87"/>
      <c r="L158" s="43">
        <v>0.439</v>
      </c>
      <c r="M158" s="37">
        <v>33</v>
      </c>
      <c r="N158" s="38" t="s">
        <v>10</v>
      </c>
      <c r="O158" s="44">
        <v>54.7</v>
      </c>
      <c r="P158" s="166"/>
      <c r="Q158" s="112" t="s">
        <v>11</v>
      </c>
      <c r="R158" s="167">
        <v>0.34399999999999997</v>
      </c>
      <c r="S158" s="168">
        <v>23.3</v>
      </c>
      <c r="T158" s="169" t="s">
        <v>10</v>
      </c>
      <c r="U158" s="165">
        <v>45.5</v>
      </c>
    </row>
    <row r="159" spans="2:21" ht="15" customHeight="1" x14ac:dyDescent="0.2">
      <c r="B159" s="69"/>
      <c r="C159" s="34" t="s">
        <v>12</v>
      </c>
      <c r="D159" s="82" t="s">
        <v>20</v>
      </c>
      <c r="E159" s="36">
        <v>8.5710999999999996E-2</v>
      </c>
      <c r="F159" s="37">
        <v>3.4539390000000001</v>
      </c>
      <c r="G159" s="38" t="s">
        <v>10</v>
      </c>
      <c r="H159" s="39">
        <v>13.688315000000001</v>
      </c>
      <c r="I159" s="40">
        <v>2000</v>
      </c>
      <c r="J159" s="41"/>
      <c r="K159" s="87" t="s">
        <v>20</v>
      </c>
      <c r="L159" s="43">
        <v>0.14699999999999999</v>
      </c>
      <c r="M159" s="37">
        <v>7.1</v>
      </c>
      <c r="N159" s="38" t="s">
        <v>10</v>
      </c>
      <c r="O159" s="44">
        <v>22.3</v>
      </c>
      <c r="P159" s="45"/>
      <c r="Q159" s="77" t="s">
        <v>61</v>
      </c>
      <c r="R159" s="47">
        <v>8.8999999999999996E-2</v>
      </c>
      <c r="S159" s="48">
        <v>3.1</v>
      </c>
      <c r="T159" s="38" t="s">
        <v>10</v>
      </c>
      <c r="U159" s="49">
        <v>14.6</v>
      </c>
    </row>
    <row r="160" spans="2:21" ht="15" customHeight="1" x14ac:dyDescent="0.2">
      <c r="B160" s="69"/>
      <c r="C160" s="34" t="s">
        <v>13</v>
      </c>
      <c r="D160" s="82"/>
      <c r="E160" s="36">
        <v>0.32313199999999997</v>
      </c>
      <c r="F160" s="37">
        <v>23.501261</v>
      </c>
      <c r="G160" s="38" t="s">
        <v>10</v>
      </c>
      <c r="H160" s="39">
        <v>41.125109000000002</v>
      </c>
      <c r="I160" s="40">
        <v>9000</v>
      </c>
      <c r="J160" s="41"/>
      <c r="K160" s="87"/>
      <c r="L160" s="43">
        <v>0.41399999999999998</v>
      </c>
      <c r="M160" s="37">
        <v>30.8</v>
      </c>
      <c r="N160" s="38" t="s">
        <v>10</v>
      </c>
      <c r="O160" s="44">
        <v>52.1</v>
      </c>
      <c r="P160" s="45"/>
      <c r="Q160" s="77" t="s">
        <v>11</v>
      </c>
      <c r="R160" s="47">
        <v>0.56699999999999995</v>
      </c>
      <c r="S160" s="48">
        <v>45</v>
      </c>
      <c r="T160" s="38" t="s">
        <v>10</v>
      </c>
      <c r="U160" s="49">
        <v>68.400000000000006</v>
      </c>
    </row>
    <row r="161" spans="2:21" ht="15" customHeight="1" x14ac:dyDescent="0.2">
      <c r="B161" s="69" t="s">
        <v>62</v>
      </c>
      <c r="C161" s="34" t="s">
        <v>9</v>
      </c>
      <c r="D161" s="82"/>
      <c r="E161" s="36">
        <v>0.57189900000000005</v>
      </c>
      <c r="F161" s="37">
        <v>51.547262000000003</v>
      </c>
      <c r="G161" s="38" t="s">
        <v>10</v>
      </c>
      <c r="H161" s="39">
        <v>62.832465999999997</v>
      </c>
      <c r="I161" s="40">
        <v>98000</v>
      </c>
      <c r="J161" s="41"/>
      <c r="K161" s="87"/>
      <c r="L161" s="43">
        <v>0.505</v>
      </c>
      <c r="M161" s="37">
        <v>45.4</v>
      </c>
      <c r="N161" s="38" t="s">
        <v>10</v>
      </c>
      <c r="O161" s="44">
        <v>55.6</v>
      </c>
      <c r="P161" s="45"/>
      <c r="Q161" s="77" t="s">
        <v>11</v>
      </c>
      <c r="R161" s="47">
        <v>0.38800000000000001</v>
      </c>
      <c r="S161" s="48">
        <v>33.299999999999997</v>
      </c>
      <c r="T161" s="38" t="s">
        <v>10</v>
      </c>
      <c r="U161" s="49">
        <v>44.3</v>
      </c>
    </row>
    <row r="162" spans="2:21" ht="15" customHeight="1" x14ac:dyDescent="0.2">
      <c r="B162" s="69"/>
      <c r="C162" s="34" t="s">
        <v>12</v>
      </c>
      <c r="D162" s="82" t="s">
        <v>20</v>
      </c>
      <c r="E162" s="36">
        <v>5.7054000000000001E-2</v>
      </c>
      <c r="F162" s="37">
        <v>2.5717650000000001</v>
      </c>
      <c r="G162" s="38" t="s">
        <v>10</v>
      </c>
      <c r="H162" s="39">
        <v>8.8390649999999997</v>
      </c>
      <c r="I162" s="40">
        <v>10000</v>
      </c>
      <c r="J162" s="41"/>
      <c r="K162" s="87"/>
      <c r="L162" s="43">
        <v>7.0999999999999994E-2</v>
      </c>
      <c r="M162" s="37">
        <v>4.5</v>
      </c>
      <c r="N162" s="38" t="s">
        <v>10</v>
      </c>
      <c r="O162" s="44">
        <v>9.6999999999999993</v>
      </c>
      <c r="P162" s="45"/>
      <c r="Q162" s="77" t="s">
        <v>11</v>
      </c>
      <c r="R162" s="47">
        <v>8.5999999999999993E-2</v>
      </c>
      <c r="S162" s="48">
        <v>5.7</v>
      </c>
      <c r="T162" s="38" t="s">
        <v>10</v>
      </c>
      <c r="U162" s="49">
        <v>11.4</v>
      </c>
    </row>
    <row r="163" spans="2:21" ht="15" customHeight="1" x14ac:dyDescent="0.2">
      <c r="B163" s="69"/>
      <c r="C163" s="34" t="s">
        <v>13</v>
      </c>
      <c r="D163" s="82"/>
      <c r="E163" s="36">
        <v>0.37104700000000002</v>
      </c>
      <c r="F163" s="37">
        <v>31.681521</v>
      </c>
      <c r="G163" s="38" t="s">
        <v>10</v>
      </c>
      <c r="H163" s="39">
        <v>42.527920999999999</v>
      </c>
      <c r="I163" s="40">
        <v>63000</v>
      </c>
      <c r="J163" s="41"/>
      <c r="K163" s="87"/>
      <c r="L163" s="43">
        <v>0.42399999999999999</v>
      </c>
      <c r="M163" s="37">
        <v>37.4</v>
      </c>
      <c r="N163" s="38" t="s">
        <v>10</v>
      </c>
      <c r="O163" s="44">
        <v>47.4</v>
      </c>
      <c r="P163" s="45"/>
      <c r="Q163" s="77" t="s">
        <v>11</v>
      </c>
      <c r="R163" s="47">
        <v>0.52600000000000002</v>
      </c>
      <c r="S163" s="48">
        <v>47</v>
      </c>
      <c r="T163" s="38" t="s">
        <v>10</v>
      </c>
      <c r="U163" s="49">
        <v>58.2</v>
      </c>
    </row>
    <row r="164" spans="2:21" ht="15" customHeight="1" x14ac:dyDescent="0.2">
      <c r="B164" s="69" t="s">
        <v>63</v>
      </c>
      <c r="C164" s="34" t="s">
        <v>9</v>
      </c>
      <c r="D164" s="82"/>
      <c r="E164" s="36">
        <v>0.48561399999999999</v>
      </c>
      <c r="F164" s="37">
        <v>42.243036000000004</v>
      </c>
      <c r="G164" s="38" t="s">
        <v>10</v>
      </c>
      <c r="H164" s="39">
        <v>54.879722000000001</v>
      </c>
      <c r="I164" s="40">
        <v>76000</v>
      </c>
      <c r="J164" s="41"/>
      <c r="K164" s="87"/>
      <c r="L164" s="43">
        <v>0.44900000000000001</v>
      </c>
      <c r="M164" s="37">
        <v>39</v>
      </c>
      <c r="N164" s="38" t="s">
        <v>10</v>
      </c>
      <c r="O164" s="44">
        <v>50.7</v>
      </c>
      <c r="P164" s="45"/>
      <c r="Q164" s="77" t="s">
        <v>11</v>
      </c>
      <c r="R164" s="47">
        <v>0.29899999999999999</v>
      </c>
      <c r="S164" s="48">
        <v>24.3</v>
      </c>
      <c r="T164" s="38" t="s">
        <v>10</v>
      </c>
      <c r="U164" s="49">
        <v>35.5</v>
      </c>
    </row>
    <row r="165" spans="2:21" ht="15" customHeight="1" x14ac:dyDescent="0.2">
      <c r="B165" s="69"/>
      <c r="C165" s="34" t="s">
        <v>12</v>
      </c>
      <c r="D165" s="82"/>
      <c r="E165" s="36">
        <v>9.1622999999999996E-2</v>
      </c>
      <c r="F165" s="37">
        <v>5.4248520000000005</v>
      </c>
      <c r="G165" s="38" t="s">
        <v>10</v>
      </c>
      <c r="H165" s="39">
        <v>12.899832999999999</v>
      </c>
      <c r="I165" s="40">
        <v>14000</v>
      </c>
      <c r="J165" s="41"/>
      <c r="K165" s="87"/>
      <c r="L165" s="43">
        <v>8.5999999999999993E-2</v>
      </c>
      <c r="M165" s="37">
        <v>5</v>
      </c>
      <c r="N165" s="38" t="s">
        <v>10</v>
      </c>
      <c r="O165" s="44">
        <v>12.2</v>
      </c>
      <c r="P165" s="45"/>
      <c r="Q165" s="77" t="s">
        <v>11</v>
      </c>
      <c r="R165" s="47">
        <v>0.10199999999999999</v>
      </c>
      <c r="S165" s="48">
        <v>6.4</v>
      </c>
      <c r="T165" s="38" t="s">
        <v>10</v>
      </c>
      <c r="U165" s="49">
        <v>14</v>
      </c>
    </row>
    <row r="166" spans="2:21" ht="15" customHeight="1" x14ac:dyDescent="0.2">
      <c r="B166" s="69"/>
      <c r="C166" s="34" t="s">
        <v>13</v>
      </c>
      <c r="D166" s="82"/>
      <c r="E166" s="36">
        <v>0.422763</v>
      </c>
      <c r="F166" s="37">
        <v>35.990942999999994</v>
      </c>
      <c r="G166" s="38" t="s">
        <v>10</v>
      </c>
      <c r="H166" s="39">
        <v>48.561613000000001</v>
      </c>
      <c r="I166" s="40">
        <v>67000</v>
      </c>
      <c r="J166" s="41"/>
      <c r="K166" s="87"/>
      <c r="L166" s="43">
        <v>0.46500000000000002</v>
      </c>
      <c r="M166" s="37">
        <v>40.700000000000003</v>
      </c>
      <c r="N166" s="38" t="s">
        <v>10</v>
      </c>
      <c r="O166" s="44">
        <v>52.4</v>
      </c>
      <c r="P166" s="45"/>
      <c r="Q166" s="77" t="s">
        <v>11</v>
      </c>
      <c r="R166" s="47">
        <v>0.59899999999999998</v>
      </c>
      <c r="S166" s="48">
        <v>53.7</v>
      </c>
      <c r="T166" s="38" t="s">
        <v>10</v>
      </c>
      <c r="U166" s="49">
        <v>66.099999999999994</v>
      </c>
    </row>
    <row r="167" spans="2:21" ht="15" customHeight="1" x14ac:dyDescent="0.2">
      <c r="B167" s="69" t="s">
        <v>64</v>
      </c>
      <c r="C167" s="34" t="s">
        <v>9</v>
      </c>
      <c r="D167" s="82"/>
      <c r="E167" s="36">
        <v>0.52415500000000004</v>
      </c>
      <c r="F167" s="37">
        <v>45.200389000000001</v>
      </c>
      <c r="G167" s="38" t="s">
        <v>10</v>
      </c>
      <c r="H167" s="39">
        <v>59.630662999999998</v>
      </c>
      <c r="I167" s="40">
        <v>54000</v>
      </c>
      <c r="J167" s="41"/>
      <c r="K167" s="87"/>
      <c r="L167" s="43">
        <v>0.45200000000000001</v>
      </c>
      <c r="M167" s="37">
        <v>38.1</v>
      </c>
      <c r="N167" s="38" t="s">
        <v>10</v>
      </c>
      <c r="O167" s="44">
        <v>52.2</v>
      </c>
      <c r="P167" s="45"/>
      <c r="Q167" s="77" t="s">
        <v>11</v>
      </c>
      <c r="R167" s="47">
        <v>0.40300000000000002</v>
      </c>
      <c r="S167" s="48">
        <v>32.9</v>
      </c>
      <c r="T167" s="38" t="s">
        <v>10</v>
      </c>
      <c r="U167" s="49">
        <v>47.8</v>
      </c>
    </row>
    <row r="168" spans="2:21" ht="15" customHeight="1" x14ac:dyDescent="0.2">
      <c r="B168" s="69"/>
      <c r="C168" s="34" t="s">
        <v>12</v>
      </c>
      <c r="D168" s="82" t="s">
        <v>20</v>
      </c>
      <c r="E168" s="36">
        <v>6.5401000000000001E-2</v>
      </c>
      <c r="F168" s="37">
        <v>3.0859890000000001</v>
      </c>
      <c r="G168" s="38" t="s">
        <v>10</v>
      </c>
      <c r="H168" s="39">
        <v>9.9941320000000005</v>
      </c>
      <c r="I168" s="40">
        <v>7000</v>
      </c>
      <c r="J168" s="41"/>
      <c r="K168" s="87" t="s">
        <v>20</v>
      </c>
      <c r="L168" s="43">
        <v>5.1999999999999998E-2</v>
      </c>
      <c r="M168" s="37">
        <v>2.1</v>
      </c>
      <c r="N168" s="38" t="s">
        <v>10</v>
      </c>
      <c r="O168" s="44">
        <v>8.4</v>
      </c>
      <c r="P168" s="45"/>
      <c r="Q168" s="77" t="s">
        <v>61</v>
      </c>
      <c r="R168" s="47">
        <v>7.8E-2</v>
      </c>
      <c r="S168" s="48">
        <v>4</v>
      </c>
      <c r="T168" s="38" t="s">
        <v>10</v>
      </c>
      <c r="U168" s="49">
        <v>11.6</v>
      </c>
    </row>
    <row r="169" spans="2:21" ht="15" customHeight="1" x14ac:dyDescent="0.2">
      <c r="B169" s="69"/>
      <c r="C169" s="34" t="s">
        <v>13</v>
      </c>
      <c r="D169" s="82"/>
      <c r="E169" s="36">
        <v>0.41044399999999998</v>
      </c>
      <c r="F169" s="37">
        <v>33.966824000000003</v>
      </c>
      <c r="G169" s="38" t="s">
        <v>10</v>
      </c>
      <c r="H169" s="39">
        <v>48.122002999999999</v>
      </c>
      <c r="I169" s="40">
        <v>42000</v>
      </c>
      <c r="J169" s="41"/>
      <c r="K169" s="87"/>
      <c r="L169" s="43">
        <v>0.496</v>
      </c>
      <c r="M169" s="37">
        <v>42.5</v>
      </c>
      <c r="N169" s="38" t="s">
        <v>10</v>
      </c>
      <c r="O169" s="44">
        <v>56.7</v>
      </c>
      <c r="P169" s="45"/>
      <c r="Q169" s="77" t="s">
        <v>11</v>
      </c>
      <c r="R169" s="47">
        <v>0.51900000000000002</v>
      </c>
      <c r="S169" s="48">
        <v>44.3</v>
      </c>
      <c r="T169" s="38" t="s">
        <v>10</v>
      </c>
      <c r="U169" s="49">
        <v>59.5</v>
      </c>
    </row>
    <row r="170" spans="2:21" ht="15" customHeight="1" x14ac:dyDescent="0.2">
      <c r="B170" s="69" t="s">
        <v>65</v>
      </c>
      <c r="C170" s="34" t="s">
        <v>9</v>
      </c>
      <c r="D170" s="82"/>
      <c r="E170" s="36">
        <v>0.686608</v>
      </c>
      <c r="F170" s="37">
        <v>58.316085999999999</v>
      </c>
      <c r="G170" s="38" t="s">
        <v>10</v>
      </c>
      <c r="H170" s="39">
        <v>79.005437000000001</v>
      </c>
      <c r="I170" s="40">
        <v>26000</v>
      </c>
      <c r="J170" s="41"/>
      <c r="K170" s="87"/>
      <c r="L170" s="43">
        <v>0.52600000000000002</v>
      </c>
      <c r="M170" s="37">
        <v>41.5</v>
      </c>
      <c r="N170" s="38" t="s">
        <v>10</v>
      </c>
      <c r="O170" s="44">
        <v>63.8</v>
      </c>
      <c r="P170" s="45"/>
      <c r="Q170" s="77" t="s">
        <v>11</v>
      </c>
      <c r="R170" s="47">
        <v>0.44900000000000001</v>
      </c>
      <c r="S170" s="48">
        <v>34</v>
      </c>
      <c r="T170" s="38" t="s">
        <v>10</v>
      </c>
      <c r="U170" s="49">
        <v>55.7</v>
      </c>
    </row>
    <row r="171" spans="2:21" ht="15" customHeight="1" x14ac:dyDescent="0.2">
      <c r="B171" s="69"/>
      <c r="C171" s="34" t="s">
        <v>12</v>
      </c>
      <c r="D171" s="82"/>
      <c r="E171" s="36" t="s">
        <v>10</v>
      </c>
      <c r="F171" s="37" t="s">
        <v>10</v>
      </c>
      <c r="G171" s="38" t="s">
        <v>10</v>
      </c>
      <c r="H171" s="39" t="s">
        <v>10</v>
      </c>
      <c r="I171" s="40" t="s">
        <v>10</v>
      </c>
      <c r="J171" s="41"/>
      <c r="K171" s="87" t="s">
        <v>20</v>
      </c>
      <c r="L171" s="43">
        <v>0.127</v>
      </c>
      <c r="M171" s="37">
        <v>4.7</v>
      </c>
      <c r="N171" s="38" t="s">
        <v>10</v>
      </c>
      <c r="O171" s="44">
        <v>20.7</v>
      </c>
      <c r="P171" s="45"/>
      <c r="Q171" s="77" t="s">
        <v>61</v>
      </c>
      <c r="R171" s="47">
        <v>0.126</v>
      </c>
      <c r="S171" s="48">
        <v>4.5</v>
      </c>
      <c r="T171" s="38" t="s">
        <v>10</v>
      </c>
      <c r="U171" s="49">
        <v>20.6</v>
      </c>
    </row>
    <row r="172" spans="2:21" ht="15" customHeight="1" x14ac:dyDescent="0.2">
      <c r="B172" s="69"/>
      <c r="C172" s="34" t="s">
        <v>13</v>
      </c>
      <c r="D172" s="82"/>
      <c r="E172" s="36">
        <v>0.29325200000000001</v>
      </c>
      <c r="F172" s="37">
        <v>19.152556000000001</v>
      </c>
      <c r="G172" s="38" t="s">
        <v>10</v>
      </c>
      <c r="H172" s="39">
        <v>39.497864</v>
      </c>
      <c r="I172" s="40">
        <v>11000</v>
      </c>
      <c r="J172" s="41"/>
      <c r="K172" s="87"/>
      <c r="L172" s="43">
        <v>0.34699999999999998</v>
      </c>
      <c r="M172" s="37">
        <v>24.1</v>
      </c>
      <c r="N172" s="38" t="s">
        <v>10</v>
      </c>
      <c r="O172" s="44">
        <v>45.2</v>
      </c>
      <c r="P172" s="45"/>
      <c r="Q172" s="77" t="s">
        <v>11</v>
      </c>
      <c r="R172" s="47">
        <v>0.42599999999999999</v>
      </c>
      <c r="S172" s="48">
        <v>32.1</v>
      </c>
      <c r="T172" s="38" t="s">
        <v>10</v>
      </c>
      <c r="U172" s="49">
        <v>53</v>
      </c>
    </row>
    <row r="173" spans="2:21" ht="15" customHeight="1" x14ac:dyDescent="0.2">
      <c r="B173" s="69" t="s">
        <v>66</v>
      </c>
      <c r="C173" s="34" t="s">
        <v>9</v>
      </c>
      <c r="D173" s="82"/>
      <c r="E173" s="36">
        <v>0.44137900000000002</v>
      </c>
      <c r="F173" s="37">
        <v>36.723856999999995</v>
      </c>
      <c r="G173" s="38" t="s">
        <v>10</v>
      </c>
      <c r="H173" s="39">
        <v>51.551853999999999</v>
      </c>
      <c r="I173" s="40">
        <v>50000</v>
      </c>
      <c r="J173" s="41"/>
      <c r="K173" s="87"/>
      <c r="L173" s="43">
        <v>0.40100000000000002</v>
      </c>
      <c r="M173" s="37">
        <v>33.200000000000003</v>
      </c>
      <c r="N173" s="38" t="s">
        <v>10</v>
      </c>
      <c r="O173" s="44">
        <v>46.9</v>
      </c>
      <c r="P173" s="45"/>
      <c r="Q173" s="77" t="s">
        <v>11</v>
      </c>
      <c r="R173" s="47">
        <v>0.314</v>
      </c>
      <c r="S173" s="48">
        <v>24.4</v>
      </c>
      <c r="T173" s="38" t="s">
        <v>10</v>
      </c>
      <c r="U173" s="49">
        <v>38.4</v>
      </c>
    </row>
    <row r="174" spans="2:21" ht="15" customHeight="1" x14ac:dyDescent="0.2">
      <c r="B174" s="69"/>
      <c r="C174" s="34" t="s">
        <v>12</v>
      </c>
      <c r="D174" s="82" t="s">
        <v>20</v>
      </c>
      <c r="E174" s="36">
        <v>6.6950999999999997E-2</v>
      </c>
      <c r="F174" s="37">
        <v>3.429427</v>
      </c>
      <c r="G174" s="38" t="s">
        <v>10</v>
      </c>
      <c r="H174" s="39">
        <v>9.9608319999999999</v>
      </c>
      <c r="I174" s="40">
        <v>8000</v>
      </c>
      <c r="J174" s="41"/>
      <c r="K174" s="87"/>
      <c r="L174" s="43">
        <v>6.7000000000000004E-2</v>
      </c>
      <c r="M174" s="37">
        <v>3.2</v>
      </c>
      <c r="N174" s="38" t="s">
        <v>10</v>
      </c>
      <c r="O174" s="44">
        <v>10.3</v>
      </c>
      <c r="P174" s="45"/>
      <c r="Q174" s="77" t="s">
        <v>11</v>
      </c>
      <c r="R174" s="47">
        <v>0.107</v>
      </c>
      <c r="S174" s="48">
        <v>6.8</v>
      </c>
      <c r="T174" s="38" t="s">
        <v>10</v>
      </c>
      <c r="U174" s="49">
        <v>14.6</v>
      </c>
    </row>
    <row r="175" spans="2:21" ht="15" customHeight="1" x14ac:dyDescent="0.2">
      <c r="B175" s="69"/>
      <c r="C175" s="34" t="s">
        <v>13</v>
      </c>
      <c r="D175" s="82"/>
      <c r="E175" s="36">
        <v>0.49167</v>
      </c>
      <c r="F175" s="37">
        <v>41.758147999999998</v>
      </c>
      <c r="G175" s="38" t="s">
        <v>10</v>
      </c>
      <c r="H175" s="39">
        <v>56.575882</v>
      </c>
      <c r="I175" s="40">
        <v>56000</v>
      </c>
      <c r="J175" s="41"/>
      <c r="K175" s="87"/>
      <c r="L175" s="43">
        <v>0.53200000000000003</v>
      </c>
      <c r="M175" s="37">
        <v>46.2</v>
      </c>
      <c r="N175" s="38" t="s">
        <v>10</v>
      </c>
      <c r="O175" s="44">
        <v>60.1</v>
      </c>
      <c r="P175" s="45"/>
      <c r="Q175" s="77" t="s">
        <v>11</v>
      </c>
      <c r="R175" s="47">
        <v>0.57899999999999996</v>
      </c>
      <c r="S175" s="48">
        <v>50.7</v>
      </c>
      <c r="T175" s="38" t="s">
        <v>10</v>
      </c>
      <c r="U175" s="49">
        <v>65.2</v>
      </c>
    </row>
    <row r="176" spans="2:21" ht="15" customHeight="1" x14ac:dyDescent="0.2">
      <c r="B176" s="69" t="s">
        <v>67</v>
      </c>
      <c r="C176" s="34" t="s">
        <v>9</v>
      </c>
      <c r="D176" s="82"/>
      <c r="E176" s="36">
        <v>0.52471199999999996</v>
      </c>
      <c r="F176" s="37">
        <v>45.118881999999999</v>
      </c>
      <c r="G176" s="38" t="s">
        <v>10</v>
      </c>
      <c r="H176" s="39">
        <v>59.823541000000006</v>
      </c>
      <c r="I176" s="40">
        <v>70000</v>
      </c>
      <c r="J176" s="41"/>
      <c r="K176" s="87"/>
      <c r="L176" s="43">
        <v>0.4</v>
      </c>
      <c r="M176" s="37">
        <v>34.200000000000003</v>
      </c>
      <c r="N176" s="38" t="s">
        <v>10</v>
      </c>
      <c r="O176" s="44">
        <v>45.9</v>
      </c>
      <c r="P176" s="45"/>
      <c r="Q176" s="77" t="s">
        <v>11</v>
      </c>
      <c r="R176" s="47">
        <v>0.34100000000000003</v>
      </c>
      <c r="S176" s="48">
        <v>28</v>
      </c>
      <c r="T176" s="38" t="s">
        <v>10</v>
      </c>
      <c r="U176" s="49">
        <v>40.200000000000003</v>
      </c>
    </row>
    <row r="177" spans="2:21" ht="15" customHeight="1" x14ac:dyDescent="0.2">
      <c r="B177" s="69"/>
      <c r="C177" s="34" t="s">
        <v>12</v>
      </c>
      <c r="D177" s="82" t="s">
        <v>20</v>
      </c>
      <c r="E177" s="36">
        <v>2.6622E-2</v>
      </c>
      <c r="F177" s="37">
        <v>0.49661</v>
      </c>
      <c r="G177" s="38" t="s">
        <v>10</v>
      </c>
      <c r="H177" s="39">
        <v>4.8277299999999999</v>
      </c>
      <c r="I177" s="40">
        <v>4000</v>
      </c>
      <c r="J177" s="41"/>
      <c r="K177" s="87"/>
      <c r="L177" s="43">
        <v>6.6000000000000003E-2</v>
      </c>
      <c r="M177" s="37">
        <v>3.7</v>
      </c>
      <c r="N177" s="38" t="s">
        <v>10</v>
      </c>
      <c r="O177" s="44">
        <v>9.6</v>
      </c>
      <c r="P177" s="45"/>
      <c r="Q177" s="77" t="s">
        <v>11</v>
      </c>
      <c r="R177" s="47">
        <v>9.4E-2</v>
      </c>
      <c r="S177" s="48">
        <v>5.8</v>
      </c>
      <c r="T177" s="38" t="s">
        <v>10</v>
      </c>
      <c r="U177" s="49">
        <v>13</v>
      </c>
    </row>
    <row r="178" spans="2:21" ht="15" customHeight="1" x14ac:dyDescent="0.2">
      <c r="B178" s="69"/>
      <c r="C178" s="34" t="s">
        <v>13</v>
      </c>
      <c r="D178" s="82"/>
      <c r="E178" s="36">
        <v>0.44866600000000001</v>
      </c>
      <c r="F178" s="37">
        <v>37.531379999999999</v>
      </c>
      <c r="G178" s="38" t="s">
        <v>10</v>
      </c>
      <c r="H178" s="39">
        <v>52.201855999999999</v>
      </c>
      <c r="I178" s="40">
        <v>60000</v>
      </c>
      <c r="J178" s="41"/>
      <c r="K178" s="87"/>
      <c r="L178" s="43">
        <v>0.53300000000000003</v>
      </c>
      <c r="M178" s="37">
        <v>47.3</v>
      </c>
      <c r="N178" s="38" t="s">
        <v>10</v>
      </c>
      <c r="O178" s="44">
        <v>59.3</v>
      </c>
      <c r="P178" s="45"/>
      <c r="Q178" s="77" t="s">
        <v>11</v>
      </c>
      <c r="R178" s="47">
        <v>0.56499999999999995</v>
      </c>
      <c r="S178" s="48">
        <v>50</v>
      </c>
      <c r="T178" s="38" t="s">
        <v>10</v>
      </c>
      <c r="U178" s="49">
        <v>62.9</v>
      </c>
    </row>
    <row r="179" spans="2:21" ht="15" customHeight="1" x14ac:dyDescent="0.2">
      <c r="B179" s="69" t="s">
        <v>68</v>
      </c>
      <c r="C179" s="34" t="s">
        <v>9</v>
      </c>
      <c r="D179" s="82"/>
      <c r="E179" s="36">
        <v>0.52470399999999995</v>
      </c>
      <c r="F179" s="37">
        <v>45.852520000000005</v>
      </c>
      <c r="G179" s="38" t="s">
        <v>10</v>
      </c>
      <c r="H179" s="39">
        <v>59.088284999999999</v>
      </c>
      <c r="I179" s="40">
        <v>71000</v>
      </c>
      <c r="J179" s="41"/>
      <c r="K179" s="87"/>
      <c r="L179" s="43">
        <v>0.45500000000000002</v>
      </c>
      <c r="M179" s="37">
        <v>39.5</v>
      </c>
      <c r="N179" s="38" t="s">
        <v>10</v>
      </c>
      <c r="O179" s="44">
        <v>51.4</v>
      </c>
      <c r="P179" s="45"/>
      <c r="Q179" s="77" t="s">
        <v>11</v>
      </c>
      <c r="R179" s="47">
        <v>0.32100000000000001</v>
      </c>
      <c r="S179" s="48">
        <v>26.1</v>
      </c>
      <c r="T179" s="38" t="s">
        <v>10</v>
      </c>
      <c r="U179" s="49">
        <v>38.200000000000003</v>
      </c>
    </row>
    <row r="180" spans="2:21" ht="15" customHeight="1" x14ac:dyDescent="0.2">
      <c r="B180" s="69"/>
      <c r="C180" s="34" t="s">
        <v>12</v>
      </c>
      <c r="D180" s="82" t="s">
        <v>20</v>
      </c>
      <c r="E180" s="36">
        <v>6.3585000000000003E-2</v>
      </c>
      <c r="F180" s="37">
        <v>2.8667789999999997</v>
      </c>
      <c r="G180" s="38" t="s">
        <v>10</v>
      </c>
      <c r="H180" s="39">
        <v>9.8501720000000006</v>
      </c>
      <c r="I180" s="40">
        <v>9000</v>
      </c>
      <c r="J180" s="41"/>
      <c r="K180" s="87"/>
      <c r="L180" s="43">
        <v>8.5000000000000006E-2</v>
      </c>
      <c r="M180" s="37">
        <v>5.2</v>
      </c>
      <c r="N180" s="38" t="s">
        <v>10</v>
      </c>
      <c r="O180" s="44">
        <v>11.8</v>
      </c>
      <c r="P180" s="45"/>
      <c r="Q180" s="77" t="s">
        <v>11</v>
      </c>
      <c r="R180" s="47">
        <v>0.14699999999999999</v>
      </c>
      <c r="S180" s="48">
        <v>9.5</v>
      </c>
      <c r="T180" s="38" t="s">
        <v>10</v>
      </c>
      <c r="U180" s="49">
        <v>19.899999999999999</v>
      </c>
    </row>
    <row r="181" spans="2:21" ht="15" customHeight="1" x14ac:dyDescent="0.2">
      <c r="B181" s="69"/>
      <c r="C181" s="34" t="s">
        <v>13</v>
      </c>
      <c r="D181" s="82"/>
      <c r="E181" s="36">
        <v>0.41171099999999999</v>
      </c>
      <c r="F181" s="37">
        <v>34.588886000000002</v>
      </c>
      <c r="G181" s="38" t="s">
        <v>10</v>
      </c>
      <c r="H181" s="39">
        <v>47.753357000000001</v>
      </c>
      <c r="I181" s="40">
        <v>56000</v>
      </c>
      <c r="J181" s="41"/>
      <c r="K181" s="87"/>
      <c r="L181" s="43">
        <v>0.46</v>
      </c>
      <c r="M181" s="37">
        <v>40</v>
      </c>
      <c r="N181" s="38" t="s">
        <v>10</v>
      </c>
      <c r="O181" s="44">
        <v>52</v>
      </c>
      <c r="P181" s="45"/>
      <c r="Q181" s="77" t="s">
        <v>11</v>
      </c>
      <c r="R181" s="47">
        <v>0.53200000000000003</v>
      </c>
      <c r="S181" s="48">
        <v>46.4</v>
      </c>
      <c r="T181" s="38" t="s">
        <v>10</v>
      </c>
      <c r="U181" s="49">
        <v>60</v>
      </c>
    </row>
    <row r="182" spans="2:21" ht="15" customHeight="1" x14ac:dyDescent="0.2">
      <c r="D182" s="35"/>
      <c r="E182" s="95"/>
      <c r="F182" s="48"/>
      <c r="I182" s="98"/>
      <c r="J182" s="41"/>
      <c r="K182" s="42"/>
      <c r="L182" s="99"/>
      <c r="M182" s="48"/>
      <c r="O182" s="49"/>
      <c r="P182" s="45"/>
      <c r="S182" s="48"/>
      <c r="T182" s="53"/>
      <c r="U182" s="49"/>
    </row>
    <row r="183" spans="2:21" ht="15" customHeight="1" x14ac:dyDescent="0.2">
      <c r="B183" s="92" t="s">
        <v>69</v>
      </c>
      <c r="C183" s="92"/>
      <c r="D183" s="156"/>
      <c r="E183" s="157"/>
      <c r="F183" s="158"/>
      <c r="G183" s="159"/>
      <c r="H183" s="160"/>
      <c r="I183" s="23"/>
      <c r="J183" s="24"/>
      <c r="K183" s="161"/>
      <c r="L183" s="162"/>
      <c r="M183" s="158"/>
      <c r="N183" s="92"/>
      <c r="O183" s="163"/>
      <c r="P183" s="164"/>
      <c r="Q183" s="65"/>
      <c r="R183" s="66"/>
      <c r="S183" s="58"/>
      <c r="T183" s="118"/>
      <c r="U183" s="64"/>
    </row>
    <row r="184" spans="2:21" ht="15" customHeight="1" x14ac:dyDescent="0.2">
      <c r="B184" s="69" t="s">
        <v>70</v>
      </c>
      <c r="C184" s="34" t="s">
        <v>9</v>
      </c>
      <c r="D184" s="82"/>
      <c r="E184" s="36">
        <v>0.46443200000000001</v>
      </c>
      <c r="F184" s="37">
        <v>31.908415000000002</v>
      </c>
      <c r="G184" s="38" t="s">
        <v>10</v>
      </c>
      <c r="H184" s="39">
        <v>60.977890999999993</v>
      </c>
      <c r="I184" s="40">
        <v>12000</v>
      </c>
      <c r="J184" s="41"/>
      <c r="K184" s="87"/>
      <c r="L184" s="43">
        <v>0.45900000000000002</v>
      </c>
      <c r="M184" s="37">
        <v>32.6</v>
      </c>
      <c r="N184" s="38" t="s">
        <v>10</v>
      </c>
      <c r="O184" s="44">
        <v>59.3</v>
      </c>
      <c r="P184" s="45"/>
      <c r="Q184" s="116" t="s">
        <v>20</v>
      </c>
      <c r="R184" s="113">
        <v>0.29099999999999998</v>
      </c>
      <c r="S184" s="72">
        <v>14.8</v>
      </c>
      <c r="T184" s="38" t="s">
        <v>10</v>
      </c>
      <c r="U184" s="114">
        <v>43.5</v>
      </c>
    </row>
    <row r="185" spans="2:21" ht="15" customHeight="1" x14ac:dyDescent="0.2">
      <c r="B185" s="69"/>
      <c r="C185" s="34" t="s">
        <v>12</v>
      </c>
      <c r="D185" s="82" t="s">
        <v>20</v>
      </c>
      <c r="E185" s="36">
        <v>0.154557</v>
      </c>
      <c r="F185" s="37">
        <v>4.0673690000000002</v>
      </c>
      <c r="G185" s="38" t="s">
        <v>10</v>
      </c>
      <c r="H185" s="39">
        <v>26.844013999999998</v>
      </c>
      <c r="I185" s="40">
        <v>4000</v>
      </c>
      <c r="J185" s="41"/>
      <c r="K185" s="87" t="s">
        <v>20</v>
      </c>
      <c r="L185" s="43">
        <v>0.14199999999999999</v>
      </c>
      <c r="M185" s="37">
        <v>4.3</v>
      </c>
      <c r="N185" s="38" t="s">
        <v>10</v>
      </c>
      <c r="O185" s="44">
        <v>24.2</v>
      </c>
      <c r="P185" s="45"/>
      <c r="Q185" s="116" t="s">
        <v>20</v>
      </c>
      <c r="R185" s="113">
        <v>0.113</v>
      </c>
      <c r="S185" s="72">
        <v>0.7</v>
      </c>
      <c r="T185" s="38" t="s">
        <v>10</v>
      </c>
      <c r="U185" s="79">
        <v>21.8</v>
      </c>
    </row>
    <row r="186" spans="2:21" ht="15" customHeight="1" x14ac:dyDescent="0.2">
      <c r="B186" s="69"/>
      <c r="C186" s="34" t="s">
        <v>13</v>
      </c>
      <c r="D186" s="82"/>
      <c r="E186" s="36">
        <v>0.38101200000000002</v>
      </c>
      <c r="F186" s="37">
        <v>23.913347999999999</v>
      </c>
      <c r="G186" s="38" t="s">
        <v>10</v>
      </c>
      <c r="H186" s="39">
        <v>52.288964000000007</v>
      </c>
      <c r="I186" s="40">
        <v>10000</v>
      </c>
      <c r="J186" s="41"/>
      <c r="K186" s="87"/>
      <c r="L186" s="43">
        <v>0.39800000000000002</v>
      </c>
      <c r="M186" s="37">
        <v>26.8</v>
      </c>
      <c r="N186" s="38" t="s">
        <v>10</v>
      </c>
      <c r="O186" s="44">
        <v>52.9</v>
      </c>
      <c r="P186" s="45"/>
      <c r="R186" s="113">
        <v>0.59599999999999997</v>
      </c>
      <c r="S186" s="72">
        <v>43.1</v>
      </c>
      <c r="T186" s="38" t="s">
        <v>10</v>
      </c>
      <c r="U186" s="79">
        <v>76.099999999999994</v>
      </c>
    </row>
    <row r="187" spans="2:21" ht="15" customHeight="1" x14ac:dyDescent="0.2">
      <c r="B187" s="69" t="s">
        <v>71</v>
      </c>
      <c r="C187" s="34" t="s">
        <v>9</v>
      </c>
      <c r="D187" s="82"/>
      <c r="E187" s="36">
        <v>0.59115700000000004</v>
      </c>
      <c r="F187" s="37">
        <v>49.726607000000001</v>
      </c>
      <c r="G187" s="38" t="s">
        <v>10</v>
      </c>
      <c r="H187" s="39">
        <v>68.504768999999996</v>
      </c>
      <c r="I187" s="40">
        <v>16000</v>
      </c>
      <c r="J187" s="41"/>
      <c r="K187" s="87"/>
      <c r="L187" s="43">
        <v>0.439</v>
      </c>
      <c r="M187" s="37">
        <v>33</v>
      </c>
      <c r="N187" s="38" t="s">
        <v>10</v>
      </c>
      <c r="O187" s="44">
        <v>54.7</v>
      </c>
      <c r="P187" s="45"/>
      <c r="R187" s="113">
        <v>0.34399999999999997</v>
      </c>
      <c r="S187" s="72">
        <v>23.3</v>
      </c>
      <c r="T187" s="38" t="s">
        <v>10</v>
      </c>
      <c r="U187" s="79">
        <v>45.5</v>
      </c>
    </row>
    <row r="188" spans="2:21" ht="15" customHeight="1" x14ac:dyDescent="0.2">
      <c r="B188" s="69"/>
      <c r="C188" s="34" t="s">
        <v>12</v>
      </c>
      <c r="D188" s="82" t="s">
        <v>20</v>
      </c>
      <c r="E188" s="36">
        <v>8.5710999999999996E-2</v>
      </c>
      <c r="F188" s="37">
        <v>3.4539390000000001</v>
      </c>
      <c r="G188" s="38" t="s">
        <v>10</v>
      </c>
      <c r="H188" s="39">
        <v>13.688315000000001</v>
      </c>
      <c r="I188" s="40">
        <v>2000</v>
      </c>
      <c r="J188" s="41"/>
      <c r="K188" s="87" t="s">
        <v>20</v>
      </c>
      <c r="L188" s="43">
        <v>0.14699999999999999</v>
      </c>
      <c r="M188" s="37">
        <v>7.1</v>
      </c>
      <c r="N188" s="38" t="s">
        <v>10</v>
      </c>
      <c r="O188" s="44">
        <v>22.3</v>
      </c>
      <c r="P188" s="45"/>
      <c r="Q188" s="116" t="s">
        <v>20</v>
      </c>
      <c r="R188" s="113">
        <v>8.8999999999999996E-2</v>
      </c>
      <c r="S188" s="72">
        <v>3.1</v>
      </c>
      <c r="T188" s="38" t="s">
        <v>10</v>
      </c>
      <c r="U188" s="79">
        <v>14.6</v>
      </c>
    </row>
    <row r="189" spans="2:21" ht="15" customHeight="1" x14ac:dyDescent="0.2">
      <c r="B189" s="69"/>
      <c r="C189" s="34" t="s">
        <v>13</v>
      </c>
      <c r="D189" s="82"/>
      <c r="E189" s="36">
        <v>0.32313199999999997</v>
      </c>
      <c r="F189" s="37">
        <v>23.501261</v>
      </c>
      <c r="G189" s="38" t="s">
        <v>10</v>
      </c>
      <c r="H189" s="39">
        <v>41.125109000000002</v>
      </c>
      <c r="I189" s="40">
        <v>9000</v>
      </c>
      <c r="J189" s="41"/>
      <c r="K189" s="87"/>
      <c r="L189" s="43">
        <v>0.41399999999999998</v>
      </c>
      <c r="M189" s="37">
        <v>30.8</v>
      </c>
      <c r="N189" s="38" t="s">
        <v>10</v>
      </c>
      <c r="O189" s="44">
        <v>52.1</v>
      </c>
      <c r="P189" s="45"/>
      <c r="R189" s="113">
        <v>0.56699999999999995</v>
      </c>
      <c r="S189" s="72">
        <v>45</v>
      </c>
      <c r="T189" s="38" t="s">
        <v>10</v>
      </c>
      <c r="U189" s="79">
        <v>68.400000000000006</v>
      </c>
    </row>
    <row r="190" spans="2:21" ht="15" customHeight="1" x14ac:dyDescent="0.2">
      <c r="B190" s="69" t="s">
        <v>72</v>
      </c>
      <c r="C190" s="34" t="s">
        <v>9</v>
      </c>
      <c r="D190" s="82"/>
      <c r="E190" s="36">
        <v>0.48678199999999999</v>
      </c>
      <c r="F190" s="37">
        <v>30.807820000000003</v>
      </c>
      <c r="G190" s="38" t="s">
        <v>10</v>
      </c>
      <c r="H190" s="39">
        <v>66.548532000000009</v>
      </c>
      <c r="I190" s="40">
        <v>14000</v>
      </c>
      <c r="J190" s="41"/>
      <c r="K190" s="87"/>
      <c r="L190" s="43">
        <v>0.44900000000000001</v>
      </c>
      <c r="M190" s="37">
        <v>33</v>
      </c>
      <c r="N190" s="38" t="s">
        <v>10</v>
      </c>
      <c r="O190" s="44">
        <v>56.9</v>
      </c>
      <c r="P190" s="45"/>
      <c r="Q190" s="116" t="s">
        <v>20</v>
      </c>
      <c r="R190" s="113">
        <v>0.28899999999999998</v>
      </c>
      <c r="S190" s="72">
        <v>15.8</v>
      </c>
      <c r="T190" s="38" t="s">
        <v>10</v>
      </c>
      <c r="U190" s="79">
        <v>42.1</v>
      </c>
    </row>
    <row r="191" spans="2:21" ht="15" customHeight="1" x14ac:dyDescent="0.2">
      <c r="B191" s="69"/>
      <c r="C191" s="34" t="s">
        <v>12</v>
      </c>
      <c r="D191" s="82"/>
      <c r="E191" s="36" t="s">
        <v>10</v>
      </c>
      <c r="F191" s="37" t="s">
        <v>10</v>
      </c>
      <c r="G191" s="38" t="s">
        <v>10</v>
      </c>
      <c r="H191" s="39" t="s">
        <v>10</v>
      </c>
      <c r="I191" s="40" t="s">
        <v>10</v>
      </c>
      <c r="J191" s="41"/>
      <c r="K191" s="87" t="s">
        <v>20</v>
      </c>
      <c r="L191" s="43">
        <v>0.14599999999999999</v>
      </c>
      <c r="M191" s="37">
        <v>5.9</v>
      </c>
      <c r="N191" s="38" t="s">
        <v>10</v>
      </c>
      <c r="O191" s="44">
        <v>23.3</v>
      </c>
      <c r="P191" s="45"/>
      <c r="Q191" s="116" t="s">
        <v>20</v>
      </c>
      <c r="R191" s="113">
        <v>0.13100000000000001</v>
      </c>
      <c r="S191" s="72">
        <v>3.3</v>
      </c>
      <c r="T191" s="38" t="s">
        <v>10</v>
      </c>
      <c r="U191" s="79">
        <v>22.8</v>
      </c>
    </row>
    <row r="192" spans="2:21" ht="15" customHeight="1" x14ac:dyDescent="0.2">
      <c r="B192" s="69"/>
      <c r="C192" s="34" t="s">
        <v>13</v>
      </c>
      <c r="D192" s="82"/>
      <c r="E192" s="36">
        <v>0.49532399999999999</v>
      </c>
      <c r="F192" s="37">
        <v>31.595317000000001</v>
      </c>
      <c r="G192" s="38" t="s">
        <v>10</v>
      </c>
      <c r="H192" s="39">
        <v>67.469386999999998</v>
      </c>
      <c r="I192" s="40">
        <v>14000</v>
      </c>
      <c r="J192" s="41"/>
      <c r="K192" s="87"/>
      <c r="L192" s="43">
        <v>0.40500000000000003</v>
      </c>
      <c r="M192" s="37">
        <v>28.9</v>
      </c>
      <c r="N192" s="38" t="s">
        <v>10</v>
      </c>
      <c r="O192" s="44">
        <v>52.1</v>
      </c>
      <c r="P192" s="45"/>
      <c r="R192" s="113">
        <v>0.57999999999999996</v>
      </c>
      <c r="S192" s="72">
        <v>43.1</v>
      </c>
      <c r="T192" s="38" t="s">
        <v>10</v>
      </c>
      <c r="U192" s="79">
        <v>72.8</v>
      </c>
    </row>
    <row r="193" spans="2:21" ht="15" customHeight="1" x14ac:dyDescent="0.2">
      <c r="B193" s="69" t="s">
        <v>73</v>
      </c>
      <c r="C193" s="34" t="s">
        <v>9</v>
      </c>
      <c r="D193" s="82"/>
      <c r="E193" s="36">
        <v>0.55254599999999998</v>
      </c>
      <c r="F193" s="37">
        <v>42.392994000000002</v>
      </c>
      <c r="G193" s="38" t="s">
        <v>10</v>
      </c>
      <c r="H193" s="39">
        <v>68.11630199999999</v>
      </c>
      <c r="I193" s="40">
        <v>19000</v>
      </c>
      <c r="J193" s="41"/>
      <c r="K193" s="87"/>
      <c r="L193" s="43">
        <v>0.42099999999999999</v>
      </c>
      <c r="M193" s="37">
        <v>30.3</v>
      </c>
      <c r="N193" s="38" t="s">
        <v>10</v>
      </c>
      <c r="O193" s="44">
        <v>53.9</v>
      </c>
      <c r="P193" s="45"/>
      <c r="R193" s="113">
        <v>0.36599999999999999</v>
      </c>
      <c r="S193" s="72">
        <v>23.7</v>
      </c>
      <c r="T193" s="38" t="s">
        <v>10</v>
      </c>
      <c r="U193" s="79">
        <v>49.4</v>
      </c>
    </row>
    <row r="194" spans="2:21" ht="15" customHeight="1" x14ac:dyDescent="0.2">
      <c r="B194" s="69"/>
      <c r="C194" s="34" t="s">
        <v>12</v>
      </c>
      <c r="D194" s="82" t="s">
        <v>20</v>
      </c>
      <c r="E194" s="36">
        <v>6.3491000000000006E-2</v>
      </c>
      <c r="F194" s="37">
        <v>0.60625099999999998</v>
      </c>
      <c r="G194" s="38" t="s">
        <v>10</v>
      </c>
      <c r="H194" s="39">
        <v>12.091984</v>
      </c>
      <c r="I194" s="40">
        <v>2000</v>
      </c>
      <c r="J194" s="41"/>
      <c r="K194" s="87" t="s">
        <v>20</v>
      </c>
      <c r="L194" s="43">
        <v>7.2999999999999995E-2</v>
      </c>
      <c r="M194" s="37">
        <v>0.9</v>
      </c>
      <c r="N194" s="38" t="s">
        <v>10</v>
      </c>
      <c r="O194" s="44">
        <v>13.7</v>
      </c>
      <c r="P194" s="45"/>
      <c r="Q194" s="116" t="s">
        <v>20</v>
      </c>
      <c r="R194" s="113">
        <v>0.106</v>
      </c>
      <c r="S194" s="72">
        <v>1.8</v>
      </c>
      <c r="T194" s="38" t="s">
        <v>10</v>
      </c>
      <c r="U194" s="79">
        <v>19.3</v>
      </c>
    </row>
    <row r="195" spans="2:21" ht="15" customHeight="1" x14ac:dyDescent="0.2">
      <c r="B195" s="69"/>
      <c r="C195" s="34" t="s">
        <v>13</v>
      </c>
      <c r="D195" s="82"/>
      <c r="E195" s="36">
        <v>0.38396200000000003</v>
      </c>
      <c r="F195" s="37">
        <v>25.972508000000001</v>
      </c>
      <c r="G195" s="38" t="s">
        <v>10</v>
      </c>
      <c r="H195" s="39">
        <v>50.819960999999999</v>
      </c>
      <c r="I195" s="40">
        <v>13000</v>
      </c>
      <c r="J195" s="41"/>
      <c r="K195" s="87"/>
      <c r="L195" s="43">
        <v>0.50600000000000001</v>
      </c>
      <c r="M195" s="37">
        <v>38.700000000000003</v>
      </c>
      <c r="N195" s="38" t="s">
        <v>10</v>
      </c>
      <c r="O195" s="44">
        <v>62.5</v>
      </c>
      <c r="P195" s="45"/>
      <c r="R195" s="113">
        <v>0.52900000000000003</v>
      </c>
      <c r="S195" s="72">
        <v>39.5</v>
      </c>
      <c r="T195" s="38" t="s">
        <v>10</v>
      </c>
      <c r="U195" s="79">
        <v>66.3</v>
      </c>
    </row>
    <row r="196" spans="2:21" ht="15" customHeight="1" x14ac:dyDescent="0.2">
      <c r="B196" s="69" t="s">
        <v>74</v>
      </c>
      <c r="C196" s="34" t="s">
        <v>9</v>
      </c>
      <c r="D196" s="82"/>
      <c r="E196" s="36">
        <v>0.52121799999999996</v>
      </c>
      <c r="F196" s="37">
        <v>37.515361000000006</v>
      </c>
      <c r="G196" s="38" t="s">
        <v>10</v>
      </c>
      <c r="H196" s="39">
        <v>66.728317000000004</v>
      </c>
      <c r="I196" s="40">
        <v>16000</v>
      </c>
      <c r="J196" s="41"/>
      <c r="K196" s="87"/>
      <c r="L196" s="43">
        <v>0.39400000000000002</v>
      </c>
      <c r="M196" s="37">
        <v>26</v>
      </c>
      <c r="N196" s="38" t="s">
        <v>10</v>
      </c>
      <c r="O196" s="44">
        <v>52.8</v>
      </c>
      <c r="P196" s="45"/>
      <c r="R196" s="113">
        <v>0.29699999999999999</v>
      </c>
      <c r="S196" s="72">
        <v>18.7</v>
      </c>
      <c r="T196" s="38" t="s">
        <v>10</v>
      </c>
      <c r="U196" s="79">
        <v>40.700000000000003</v>
      </c>
    </row>
    <row r="197" spans="2:21" ht="15" customHeight="1" x14ac:dyDescent="0.2">
      <c r="B197" s="69"/>
      <c r="C197" s="34" t="s">
        <v>12</v>
      </c>
      <c r="D197" s="82" t="s">
        <v>20</v>
      </c>
      <c r="E197" s="36">
        <v>9.264E-2</v>
      </c>
      <c r="F197" s="37">
        <v>1.4</v>
      </c>
      <c r="G197" s="38" t="s">
        <v>10</v>
      </c>
      <c r="H197" s="39">
        <v>17.100000000000001</v>
      </c>
      <c r="I197" s="40">
        <v>3000</v>
      </c>
      <c r="J197" s="41"/>
      <c r="K197" s="87"/>
      <c r="L197" s="154" t="s">
        <v>10</v>
      </c>
      <c r="M197" s="120" t="s">
        <v>10</v>
      </c>
      <c r="N197" s="155" t="s">
        <v>10</v>
      </c>
      <c r="O197" s="121" t="s">
        <v>10</v>
      </c>
      <c r="P197" s="45"/>
      <c r="Q197" s="116" t="s">
        <v>20</v>
      </c>
      <c r="R197" s="113">
        <v>0.126</v>
      </c>
      <c r="S197" s="72">
        <v>6.1</v>
      </c>
      <c r="T197" s="38" t="s">
        <v>10</v>
      </c>
      <c r="U197" s="79">
        <v>19.2</v>
      </c>
    </row>
    <row r="198" spans="2:21" ht="15" customHeight="1" x14ac:dyDescent="0.2">
      <c r="B198" s="69"/>
      <c r="C198" s="34" t="s">
        <v>13</v>
      </c>
      <c r="D198" s="82"/>
      <c r="E198" s="36">
        <v>0.38614199999999999</v>
      </c>
      <c r="F198" s="37">
        <v>24.261213000000001</v>
      </c>
      <c r="G198" s="38" t="s">
        <v>10</v>
      </c>
      <c r="H198" s="39">
        <v>52.967115</v>
      </c>
      <c r="I198" s="40">
        <v>11000</v>
      </c>
      <c r="J198" s="41"/>
      <c r="K198" s="87"/>
      <c r="L198" s="43">
        <v>0.58599999999999997</v>
      </c>
      <c r="M198" s="37">
        <v>45.1</v>
      </c>
      <c r="N198" s="38" t="s">
        <v>10</v>
      </c>
      <c r="O198" s="44">
        <v>72.099999999999994</v>
      </c>
      <c r="P198" s="45"/>
      <c r="R198" s="113">
        <v>0.57699999999999996</v>
      </c>
      <c r="S198" s="72">
        <v>46.2</v>
      </c>
      <c r="T198" s="38" t="s">
        <v>10</v>
      </c>
      <c r="U198" s="79">
        <v>69.099999999999994</v>
      </c>
    </row>
    <row r="199" spans="2:21" ht="15" customHeight="1" x14ac:dyDescent="0.2">
      <c r="B199" s="69" t="s">
        <v>75</v>
      </c>
      <c r="C199" s="34" t="s">
        <v>9</v>
      </c>
      <c r="D199" s="82"/>
      <c r="E199" s="36">
        <v>0.45748100000000003</v>
      </c>
      <c r="F199" s="37">
        <v>28.768602999999999</v>
      </c>
      <c r="G199" s="38" t="s">
        <v>10</v>
      </c>
      <c r="H199" s="39">
        <v>62.727529000000004</v>
      </c>
      <c r="I199" s="40">
        <v>10000</v>
      </c>
      <c r="J199" s="41"/>
      <c r="K199" s="87" t="s">
        <v>20</v>
      </c>
      <c r="L199" s="43">
        <v>0.376</v>
      </c>
      <c r="M199" s="37">
        <v>23.2</v>
      </c>
      <c r="N199" s="38" t="s">
        <v>10</v>
      </c>
      <c r="O199" s="44">
        <v>52</v>
      </c>
      <c r="P199" s="45"/>
      <c r="R199" s="113">
        <v>0.39300000000000002</v>
      </c>
      <c r="S199" s="72">
        <v>23.7</v>
      </c>
      <c r="T199" s="38" t="s">
        <v>10</v>
      </c>
      <c r="U199" s="79">
        <v>54.9</v>
      </c>
    </row>
    <row r="200" spans="2:21" ht="15" customHeight="1" x14ac:dyDescent="0.2">
      <c r="B200" s="69"/>
      <c r="C200" s="34" t="s">
        <v>12</v>
      </c>
      <c r="D200" s="82"/>
      <c r="E200" s="36" t="s">
        <v>10</v>
      </c>
      <c r="F200" s="37" t="s">
        <v>10</v>
      </c>
      <c r="G200" s="38" t="s">
        <v>10</v>
      </c>
      <c r="H200" s="39" t="s">
        <v>10</v>
      </c>
      <c r="I200" s="40" t="s">
        <v>10</v>
      </c>
      <c r="J200" s="41"/>
      <c r="K200" s="87"/>
      <c r="L200" s="154" t="s">
        <v>10</v>
      </c>
      <c r="M200" s="120" t="s">
        <v>10</v>
      </c>
      <c r="N200" s="155" t="s">
        <v>10</v>
      </c>
      <c r="O200" s="121" t="s">
        <v>10</v>
      </c>
      <c r="P200" s="45"/>
      <c r="Q200" s="116" t="s">
        <v>20</v>
      </c>
      <c r="R200" s="113">
        <v>7.6999999999999999E-2</v>
      </c>
      <c r="S200" s="72">
        <v>0.1</v>
      </c>
      <c r="T200" s="38" t="s">
        <v>10</v>
      </c>
      <c r="U200" s="79">
        <v>15.3</v>
      </c>
    </row>
    <row r="201" spans="2:21" ht="15" customHeight="1" x14ac:dyDescent="0.2">
      <c r="B201" s="69"/>
      <c r="C201" s="34" t="s">
        <v>13</v>
      </c>
      <c r="D201" s="82"/>
      <c r="E201" s="36">
        <v>0.52485599999999999</v>
      </c>
      <c r="F201" s="37">
        <v>35.373288000000002</v>
      </c>
      <c r="G201" s="38" t="s">
        <v>10</v>
      </c>
      <c r="H201" s="39">
        <v>69.597861999999992</v>
      </c>
      <c r="I201" s="40">
        <v>12000</v>
      </c>
      <c r="J201" s="41"/>
      <c r="K201" s="87"/>
      <c r="L201" s="43">
        <v>0.624</v>
      </c>
      <c r="M201" s="37">
        <v>48</v>
      </c>
      <c r="N201" s="38" t="s">
        <v>10</v>
      </c>
      <c r="O201" s="44">
        <v>76.8</v>
      </c>
      <c r="P201" s="45"/>
      <c r="R201" s="113">
        <v>0.52900000000000003</v>
      </c>
      <c r="S201" s="72">
        <v>37.299999999999997</v>
      </c>
      <c r="T201" s="38" t="s">
        <v>10</v>
      </c>
      <c r="U201" s="79">
        <v>68.599999999999994</v>
      </c>
    </row>
    <row r="202" spans="2:21" ht="15" customHeight="1" x14ac:dyDescent="0.2">
      <c r="B202" s="69" t="s">
        <v>76</v>
      </c>
      <c r="C202" s="34" t="s">
        <v>9</v>
      </c>
      <c r="D202" s="82"/>
      <c r="E202" s="36">
        <v>0.49971199999999999</v>
      </c>
      <c r="F202" s="37">
        <v>37.369455000000002</v>
      </c>
      <c r="G202" s="38" t="s">
        <v>10</v>
      </c>
      <c r="H202" s="39">
        <v>62.572919999999996</v>
      </c>
      <c r="I202" s="40">
        <v>21000</v>
      </c>
      <c r="J202" s="41"/>
      <c r="K202" s="87"/>
      <c r="L202" s="43">
        <v>0.42499999999999999</v>
      </c>
      <c r="M202" s="37">
        <v>31.7</v>
      </c>
      <c r="N202" s="38" t="s">
        <v>10</v>
      </c>
      <c r="O202" s="44">
        <v>53.2</v>
      </c>
      <c r="P202" s="45"/>
      <c r="R202" s="113">
        <v>0.28999999999999998</v>
      </c>
      <c r="S202" s="72">
        <v>19.3</v>
      </c>
      <c r="T202" s="38" t="s">
        <v>10</v>
      </c>
      <c r="U202" s="79">
        <v>38.700000000000003</v>
      </c>
    </row>
    <row r="203" spans="2:21" ht="15" customHeight="1" x14ac:dyDescent="0.2">
      <c r="B203" s="69"/>
      <c r="C203" s="34" t="s">
        <v>12</v>
      </c>
      <c r="D203" s="82"/>
      <c r="E203" s="36" t="s">
        <v>10</v>
      </c>
      <c r="F203" s="37" t="s">
        <v>10</v>
      </c>
      <c r="G203" s="38" t="s">
        <v>10</v>
      </c>
      <c r="H203" s="39" t="s">
        <v>10</v>
      </c>
      <c r="I203" s="40" t="s">
        <v>10</v>
      </c>
      <c r="J203" s="41"/>
      <c r="K203" s="87" t="s">
        <v>20</v>
      </c>
      <c r="L203" s="43">
        <v>7.9000000000000001E-2</v>
      </c>
      <c r="M203" s="37">
        <v>2.1</v>
      </c>
      <c r="N203" s="38" t="s">
        <v>10</v>
      </c>
      <c r="O203" s="44">
        <v>13.7</v>
      </c>
      <c r="P203" s="45"/>
      <c r="Q203" s="116" t="s">
        <v>20</v>
      </c>
      <c r="R203" s="113">
        <v>9.2999999999999999E-2</v>
      </c>
      <c r="S203" s="72">
        <v>3.5</v>
      </c>
      <c r="T203" s="38" t="s">
        <v>10</v>
      </c>
      <c r="U203" s="79">
        <v>15.1</v>
      </c>
    </row>
    <row r="204" spans="2:21" ht="15" customHeight="1" x14ac:dyDescent="0.2">
      <c r="B204" s="69"/>
      <c r="C204" s="34" t="s">
        <v>13</v>
      </c>
      <c r="D204" s="82"/>
      <c r="E204" s="36">
        <v>0.43152699999999999</v>
      </c>
      <c r="F204" s="37">
        <v>30.793047000000001</v>
      </c>
      <c r="G204" s="38" t="s">
        <v>10</v>
      </c>
      <c r="H204" s="39">
        <v>55.512324999999997</v>
      </c>
      <c r="I204" s="40">
        <v>18000</v>
      </c>
      <c r="J204" s="41"/>
      <c r="K204" s="87"/>
      <c r="L204" s="43">
        <v>0.496</v>
      </c>
      <c r="M204" s="37">
        <v>38.799999999999997</v>
      </c>
      <c r="N204" s="38" t="s">
        <v>10</v>
      </c>
      <c r="O204" s="44">
        <v>60.4</v>
      </c>
      <c r="P204" s="45"/>
      <c r="R204" s="113">
        <v>0.61699999999999999</v>
      </c>
      <c r="S204" s="72">
        <v>51.2</v>
      </c>
      <c r="T204" s="38" t="s">
        <v>10</v>
      </c>
      <c r="U204" s="79">
        <v>72.2</v>
      </c>
    </row>
    <row r="205" spans="2:21" ht="15" customHeight="1" x14ac:dyDescent="0.2">
      <c r="B205" s="69" t="s">
        <v>77</v>
      </c>
      <c r="C205" s="34" t="s">
        <v>9</v>
      </c>
      <c r="D205" s="82"/>
      <c r="E205" s="36">
        <v>0.39212399999999997</v>
      </c>
      <c r="F205" s="37">
        <v>27.360176000000003</v>
      </c>
      <c r="G205" s="38" t="s">
        <v>10</v>
      </c>
      <c r="H205" s="39">
        <v>51.064646999999994</v>
      </c>
      <c r="I205" s="40">
        <v>20000</v>
      </c>
      <c r="J205" s="41"/>
      <c r="K205" s="87"/>
      <c r="L205" s="43">
        <v>0.37</v>
      </c>
      <c r="M205" s="37">
        <v>26.4</v>
      </c>
      <c r="N205" s="38" t="s">
        <v>10</v>
      </c>
      <c r="O205" s="44">
        <v>47.5</v>
      </c>
      <c r="P205" s="45"/>
      <c r="R205" s="113">
        <v>0.248</v>
      </c>
      <c r="S205" s="72">
        <v>15.2</v>
      </c>
      <c r="T205" s="38" t="s">
        <v>10</v>
      </c>
      <c r="U205" s="79">
        <v>34.4</v>
      </c>
    </row>
    <row r="206" spans="2:21" ht="15" customHeight="1" x14ac:dyDescent="0.2">
      <c r="B206" s="69"/>
      <c r="C206" s="34" t="s">
        <v>12</v>
      </c>
      <c r="D206" s="82"/>
      <c r="E206" s="36" t="s">
        <v>10</v>
      </c>
      <c r="F206" s="37" t="s">
        <v>10</v>
      </c>
      <c r="G206" s="38" t="s">
        <v>10</v>
      </c>
      <c r="H206" s="39" t="s">
        <v>10</v>
      </c>
      <c r="I206" s="40" t="s">
        <v>10</v>
      </c>
      <c r="J206" s="41"/>
      <c r="K206" s="87"/>
      <c r="L206" s="154" t="s">
        <v>10</v>
      </c>
      <c r="M206" s="120" t="s">
        <v>10</v>
      </c>
      <c r="N206" s="155" t="s">
        <v>10</v>
      </c>
      <c r="O206" s="121" t="s">
        <v>10</v>
      </c>
      <c r="P206" s="45"/>
      <c r="Q206" s="116" t="s">
        <v>20</v>
      </c>
      <c r="R206" s="113">
        <v>4.7E-2</v>
      </c>
      <c r="S206" s="72">
        <v>0.1</v>
      </c>
      <c r="T206" s="38" t="s">
        <v>10</v>
      </c>
      <c r="U206" s="79">
        <v>9.4</v>
      </c>
    </row>
    <row r="207" spans="2:21" ht="15" customHeight="1" x14ac:dyDescent="0.2">
      <c r="B207" s="69"/>
      <c r="C207" s="34" t="s">
        <v>13</v>
      </c>
      <c r="D207" s="82"/>
      <c r="E207" s="36">
        <v>0.57089000000000001</v>
      </c>
      <c r="F207" s="37">
        <v>45.051538000000001</v>
      </c>
      <c r="G207" s="38" t="s">
        <v>10</v>
      </c>
      <c r="H207" s="39">
        <v>69.126513000000003</v>
      </c>
      <c r="I207" s="40">
        <v>29000</v>
      </c>
      <c r="J207" s="41"/>
      <c r="K207" s="87"/>
      <c r="L207" s="43">
        <v>0.60699999999999998</v>
      </c>
      <c r="M207" s="37">
        <v>50</v>
      </c>
      <c r="N207" s="38" t="s">
        <v>10</v>
      </c>
      <c r="O207" s="44">
        <v>71.400000000000006</v>
      </c>
      <c r="P207" s="45"/>
      <c r="R207" s="113">
        <v>0.70499999999999996</v>
      </c>
      <c r="S207" s="72">
        <v>60.2</v>
      </c>
      <c r="T207" s="38" t="s">
        <v>10</v>
      </c>
      <c r="U207" s="79">
        <v>80.8</v>
      </c>
    </row>
    <row r="208" spans="2:21" ht="15" customHeight="1" x14ac:dyDescent="0.2">
      <c r="B208" s="69" t="s">
        <v>78</v>
      </c>
      <c r="C208" s="34" t="s">
        <v>9</v>
      </c>
      <c r="D208" s="82"/>
      <c r="E208" s="36">
        <v>0.59773600000000005</v>
      </c>
      <c r="F208" s="37">
        <v>44.643150999999996</v>
      </c>
      <c r="G208" s="38" t="s">
        <v>10</v>
      </c>
      <c r="H208" s="39">
        <v>74.904032999999998</v>
      </c>
      <c r="I208" s="40">
        <v>13000</v>
      </c>
      <c r="J208" s="41"/>
      <c r="K208" s="87"/>
      <c r="L208" s="43">
        <v>0.59699999999999998</v>
      </c>
      <c r="M208" s="37">
        <v>46</v>
      </c>
      <c r="N208" s="38" t="s">
        <v>10</v>
      </c>
      <c r="O208" s="44">
        <v>73.400000000000006</v>
      </c>
      <c r="P208" s="45"/>
      <c r="R208" s="113">
        <v>0.36899999999999999</v>
      </c>
      <c r="S208" s="72">
        <v>24</v>
      </c>
      <c r="T208" s="38" t="s">
        <v>10</v>
      </c>
      <c r="U208" s="79">
        <v>49.8</v>
      </c>
    </row>
    <row r="209" spans="2:21" ht="15" customHeight="1" x14ac:dyDescent="0.2">
      <c r="B209" s="69"/>
      <c r="C209" s="34" t="s">
        <v>12</v>
      </c>
      <c r="D209" s="82" t="s">
        <v>20</v>
      </c>
      <c r="E209" s="36">
        <v>0.16306699999999999</v>
      </c>
      <c r="F209" s="37">
        <v>5.4</v>
      </c>
      <c r="G209" s="38" t="s">
        <v>10</v>
      </c>
      <c r="H209" s="39">
        <v>27.3</v>
      </c>
      <c r="I209" s="40">
        <v>3000</v>
      </c>
      <c r="J209" s="41"/>
      <c r="K209" s="87"/>
      <c r="L209" s="154" t="s">
        <v>10</v>
      </c>
      <c r="M209" s="120" t="s">
        <v>10</v>
      </c>
      <c r="N209" s="155" t="s">
        <v>10</v>
      </c>
      <c r="O209" s="121" t="s">
        <v>10</v>
      </c>
      <c r="P209" s="45"/>
      <c r="Q209" s="116" t="s">
        <v>20</v>
      </c>
      <c r="R209" s="113">
        <v>0.16900000000000001</v>
      </c>
      <c r="S209" s="72">
        <v>5.9</v>
      </c>
      <c r="T209" s="38" t="s">
        <v>10</v>
      </c>
      <c r="U209" s="79">
        <v>27.9</v>
      </c>
    </row>
    <row r="210" spans="2:21" ht="15" customHeight="1" x14ac:dyDescent="0.2">
      <c r="B210" s="69"/>
      <c r="C210" s="34" t="s">
        <v>13</v>
      </c>
      <c r="D210" s="82" t="s">
        <v>20</v>
      </c>
      <c r="E210" s="36">
        <v>0.23919699999999999</v>
      </c>
      <c r="F210" s="37">
        <v>11.453526999999999</v>
      </c>
      <c r="G210" s="38" t="s">
        <v>10</v>
      </c>
      <c r="H210" s="39">
        <v>36.385801000000001</v>
      </c>
      <c r="I210" s="40">
        <v>5000</v>
      </c>
      <c r="J210" s="41"/>
      <c r="K210" s="87"/>
      <c r="L210" s="43">
        <v>0.34799999999999998</v>
      </c>
      <c r="M210" s="37">
        <v>21.6</v>
      </c>
      <c r="N210" s="38" t="s">
        <v>10</v>
      </c>
      <c r="O210" s="44">
        <v>48</v>
      </c>
      <c r="P210" s="45"/>
      <c r="R210" s="113">
        <v>0.46200000000000002</v>
      </c>
      <c r="S210" s="72">
        <v>32.6</v>
      </c>
      <c r="T210" s="38" t="s">
        <v>10</v>
      </c>
      <c r="U210" s="79">
        <v>59.8</v>
      </c>
    </row>
    <row r="211" spans="2:21" ht="15" customHeight="1" x14ac:dyDescent="0.2">
      <c r="B211" s="69" t="s">
        <v>79</v>
      </c>
      <c r="C211" s="34" t="s">
        <v>9</v>
      </c>
      <c r="D211" s="82"/>
      <c r="E211" s="36">
        <v>0.697689</v>
      </c>
      <c r="F211" s="37">
        <v>55.181868999999992</v>
      </c>
      <c r="G211" s="38" t="s">
        <v>10</v>
      </c>
      <c r="H211" s="39">
        <v>84.355834999999999</v>
      </c>
      <c r="I211" s="40">
        <v>13000</v>
      </c>
      <c r="J211" s="41"/>
      <c r="K211" s="87"/>
      <c r="L211" s="43">
        <v>0.60899999999999999</v>
      </c>
      <c r="M211" s="37">
        <v>47.5</v>
      </c>
      <c r="N211" s="38" t="s">
        <v>10</v>
      </c>
      <c r="O211" s="44">
        <v>74.3</v>
      </c>
      <c r="P211" s="45"/>
      <c r="R211" s="113">
        <v>0.35299999999999998</v>
      </c>
      <c r="S211" s="72">
        <v>20.3</v>
      </c>
      <c r="T211" s="38" t="s">
        <v>10</v>
      </c>
      <c r="U211" s="79">
        <v>50.3</v>
      </c>
    </row>
    <row r="212" spans="2:21" ht="15" customHeight="1" x14ac:dyDescent="0.2">
      <c r="B212" s="69"/>
      <c r="C212" s="34" t="s">
        <v>12</v>
      </c>
      <c r="D212" s="82"/>
      <c r="E212" s="36" t="s">
        <v>10</v>
      </c>
      <c r="F212" s="37" t="s">
        <v>10</v>
      </c>
      <c r="G212" s="38" t="s">
        <v>10</v>
      </c>
      <c r="H212" s="39" t="s">
        <v>10</v>
      </c>
      <c r="I212" s="40" t="s">
        <v>10</v>
      </c>
      <c r="J212" s="41"/>
      <c r="K212" s="87"/>
      <c r="L212" s="154" t="s">
        <v>10</v>
      </c>
      <c r="M212" s="120" t="s">
        <v>10</v>
      </c>
      <c r="N212" s="155" t="s">
        <v>10</v>
      </c>
      <c r="O212" s="121" t="s">
        <v>10</v>
      </c>
      <c r="P212" s="45"/>
      <c r="Q212" s="116" t="s">
        <v>20</v>
      </c>
      <c r="R212" s="113">
        <v>0.11600000000000001</v>
      </c>
      <c r="S212" s="72">
        <v>2.6</v>
      </c>
      <c r="T212" s="38" t="s">
        <v>10</v>
      </c>
      <c r="U212" s="79">
        <v>20.6</v>
      </c>
    </row>
    <row r="213" spans="2:21" ht="15" customHeight="1" x14ac:dyDescent="0.2">
      <c r="B213" s="69"/>
      <c r="C213" s="34" t="s">
        <v>13</v>
      </c>
      <c r="D213" s="82" t="s">
        <v>20</v>
      </c>
      <c r="E213" s="36">
        <v>0.28870600000000002</v>
      </c>
      <c r="F213" s="37">
        <v>14.471684000000002</v>
      </c>
      <c r="G213" s="38" t="s">
        <v>10</v>
      </c>
      <c r="H213" s="39">
        <v>43.269601000000002</v>
      </c>
      <c r="I213" s="40">
        <v>5000</v>
      </c>
      <c r="J213" s="41"/>
      <c r="K213" s="87"/>
      <c r="L213" s="43">
        <v>0.32</v>
      </c>
      <c r="M213" s="37">
        <v>19.2</v>
      </c>
      <c r="N213" s="38" t="s">
        <v>10</v>
      </c>
      <c r="O213" s="44">
        <v>44.8</v>
      </c>
      <c r="P213" s="45"/>
      <c r="R213" s="113">
        <v>0.53100000000000003</v>
      </c>
      <c r="S213" s="72">
        <v>37.200000000000003</v>
      </c>
      <c r="T213" s="38" t="s">
        <v>10</v>
      </c>
      <c r="U213" s="79">
        <v>69</v>
      </c>
    </row>
    <row r="214" spans="2:21" ht="15" customHeight="1" x14ac:dyDescent="0.2">
      <c r="B214" s="69" t="s">
        <v>80</v>
      </c>
      <c r="C214" s="34" t="s">
        <v>9</v>
      </c>
      <c r="D214" s="82"/>
      <c r="E214" s="36">
        <v>0.52062699999999995</v>
      </c>
      <c r="F214" s="37">
        <v>35.899374999999999</v>
      </c>
      <c r="G214" s="38" t="s">
        <v>10</v>
      </c>
      <c r="H214" s="39">
        <v>68.225971000000001</v>
      </c>
      <c r="I214" s="40">
        <v>9000</v>
      </c>
      <c r="J214" s="41"/>
      <c r="K214" s="87"/>
      <c r="L214" s="43">
        <v>0.65700000000000003</v>
      </c>
      <c r="M214" s="37">
        <v>50.9</v>
      </c>
      <c r="N214" s="38" t="s">
        <v>10</v>
      </c>
      <c r="O214" s="44">
        <v>80.599999999999994</v>
      </c>
      <c r="P214" s="45"/>
      <c r="R214" s="113">
        <v>0.432</v>
      </c>
      <c r="S214" s="72">
        <v>25.5</v>
      </c>
      <c r="T214" s="38" t="s">
        <v>10</v>
      </c>
      <c r="U214" s="79">
        <v>60.9</v>
      </c>
    </row>
    <row r="215" spans="2:21" ht="15" customHeight="1" x14ac:dyDescent="0.2">
      <c r="B215" s="69"/>
      <c r="C215" s="34" t="s">
        <v>12</v>
      </c>
      <c r="D215" s="82"/>
      <c r="E215" s="36" t="s">
        <v>10</v>
      </c>
      <c r="F215" s="37" t="s">
        <v>10</v>
      </c>
      <c r="G215" s="38" t="s">
        <v>10</v>
      </c>
      <c r="H215" s="39" t="s">
        <v>10</v>
      </c>
      <c r="I215" s="40" t="s">
        <v>10</v>
      </c>
      <c r="J215" s="41"/>
      <c r="K215" s="87"/>
      <c r="L215" s="43">
        <v>0.13500000000000001</v>
      </c>
      <c r="M215" s="37">
        <v>2.2999999999999998</v>
      </c>
      <c r="N215" s="38" t="s">
        <v>10</v>
      </c>
      <c r="O215" s="44">
        <v>24.7</v>
      </c>
      <c r="P215" s="45"/>
      <c r="Q215" s="116"/>
      <c r="R215" s="47" t="s">
        <v>10</v>
      </c>
      <c r="S215" s="48" t="s">
        <v>10</v>
      </c>
      <c r="T215" s="38" t="s">
        <v>10</v>
      </c>
      <c r="U215" s="49" t="s">
        <v>10</v>
      </c>
    </row>
    <row r="216" spans="2:21" ht="15" customHeight="1" x14ac:dyDescent="0.2">
      <c r="B216" s="69"/>
      <c r="C216" s="34" t="s">
        <v>13</v>
      </c>
      <c r="D216" s="82"/>
      <c r="E216" s="36">
        <v>0.36031800000000003</v>
      </c>
      <c r="F216" s="37">
        <v>20.422112000000002</v>
      </c>
      <c r="G216" s="38" t="s">
        <v>10</v>
      </c>
      <c r="H216" s="39">
        <v>51.641417000000004</v>
      </c>
      <c r="I216" s="40">
        <v>6000</v>
      </c>
      <c r="J216" s="41"/>
      <c r="K216" s="87"/>
      <c r="L216" s="43">
        <v>0.20799999999999999</v>
      </c>
      <c r="M216" s="37">
        <v>8.4</v>
      </c>
      <c r="N216" s="38" t="s">
        <v>10</v>
      </c>
      <c r="O216" s="44">
        <v>33.200000000000003</v>
      </c>
      <c r="P216" s="45"/>
      <c r="R216" s="113">
        <v>0.54400000000000004</v>
      </c>
      <c r="S216" s="72">
        <v>36.700000000000003</v>
      </c>
      <c r="T216" s="38" t="s">
        <v>10</v>
      </c>
      <c r="U216" s="79">
        <v>72.099999999999994</v>
      </c>
    </row>
    <row r="217" spans="2:21" ht="15" customHeight="1" x14ac:dyDescent="0.2">
      <c r="B217" s="69" t="s">
        <v>81</v>
      </c>
      <c r="C217" s="34" t="s">
        <v>9</v>
      </c>
      <c r="D217" s="82"/>
      <c r="E217" s="36">
        <v>0.49706699999999998</v>
      </c>
      <c r="F217" s="37">
        <v>38.910815999999997</v>
      </c>
      <c r="G217" s="38" t="s">
        <v>10</v>
      </c>
      <c r="H217" s="39">
        <v>60.502644000000004</v>
      </c>
      <c r="I217" s="40">
        <v>18000</v>
      </c>
      <c r="J217" s="41"/>
      <c r="K217" s="87"/>
      <c r="L217" s="43">
        <v>0.48599999999999999</v>
      </c>
      <c r="M217" s="37">
        <v>36.799999999999997</v>
      </c>
      <c r="N217" s="38" t="s">
        <v>10</v>
      </c>
      <c r="O217" s="44">
        <v>60.5</v>
      </c>
      <c r="P217" s="45"/>
      <c r="R217" s="113">
        <v>0.40300000000000002</v>
      </c>
      <c r="S217" s="72">
        <v>27.5</v>
      </c>
      <c r="T217" s="38" t="s">
        <v>10</v>
      </c>
      <c r="U217" s="79">
        <v>53</v>
      </c>
    </row>
    <row r="218" spans="2:21" ht="15" customHeight="1" x14ac:dyDescent="0.2">
      <c r="B218" s="69"/>
      <c r="C218" s="34" t="s">
        <v>12</v>
      </c>
      <c r="D218" s="82" t="s">
        <v>20</v>
      </c>
      <c r="E218" s="36">
        <v>7.6244999999999993E-2</v>
      </c>
      <c r="F218" s="37">
        <v>1.7633110000000001</v>
      </c>
      <c r="G218" s="38" t="s">
        <v>10</v>
      </c>
      <c r="H218" s="39">
        <v>13.485596999999999</v>
      </c>
      <c r="I218" s="40">
        <v>3000</v>
      </c>
      <c r="J218" s="41"/>
      <c r="K218" s="87" t="s">
        <v>20</v>
      </c>
      <c r="L218" s="43">
        <v>5.2999999999999999E-2</v>
      </c>
      <c r="M218" s="37">
        <v>0.3</v>
      </c>
      <c r="N218" s="38" t="s">
        <v>10</v>
      </c>
      <c r="O218" s="44">
        <v>10.199999999999999</v>
      </c>
      <c r="P218" s="45"/>
      <c r="Q218" s="116" t="s">
        <v>20</v>
      </c>
      <c r="R218" s="113">
        <v>7.6999999999999999E-2</v>
      </c>
      <c r="S218" s="72">
        <v>1.4</v>
      </c>
      <c r="T218" s="38" t="s">
        <v>10</v>
      </c>
      <c r="U218" s="79">
        <v>14.1</v>
      </c>
    </row>
    <row r="219" spans="2:21" ht="15" customHeight="1" x14ac:dyDescent="0.2">
      <c r="B219" s="69"/>
      <c r="C219" s="34" t="s">
        <v>13</v>
      </c>
      <c r="D219" s="82"/>
      <c r="E219" s="36">
        <v>0.42668800000000001</v>
      </c>
      <c r="F219" s="37">
        <v>31.910211999999998</v>
      </c>
      <c r="G219" s="38" t="s">
        <v>10</v>
      </c>
      <c r="H219" s="39">
        <v>53.427420000000005</v>
      </c>
      <c r="I219" s="40">
        <v>15000</v>
      </c>
      <c r="J219" s="41"/>
      <c r="K219" s="87"/>
      <c r="L219" s="43">
        <v>0.46100000000000002</v>
      </c>
      <c r="M219" s="37">
        <v>34.299999999999997</v>
      </c>
      <c r="N219" s="38" t="s">
        <v>10</v>
      </c>
      <c r="O219" s="44">
        <v>58</v>
      </c>
      <c r="P219" s="45"/>
      <c r="R219" s="113">
        <v>0.52</v>
      </c>
      <c r="S219" s="72">
        <v>38.799999999999997</v>
      </c>
      <c r="T219" s="38" t="s">
        <v>10</v>
      </c>
      <c r="U219" s="79">
        <v>65.2</v>
      </c>
    </row>
    <row r="220" spans="2:21" ht="15" customHeight="1" x14ac:dyDescent="0.2">
      <c r="B220" s="69" t="s">
        <v>82</v>
      </c>
      <c r="C220" s="34" t="s">
        <v>9</v>
      </c>
      <c r="D220" s="82"/>
      <c r="E220" s="36">
        <v>0.42560300000000001</v>
      </c>
      <c r="F220" s="37">
        <v>30.937228999999999</v>
      </c>
      <c r="G220" s="38" t="s">
        <v>10</v>
      </c>
      <c r="H220" s="39">
        <v>54.183444999999999</v>
      </c>
      <c r="I220" s="40">
        <v>19000</v>
      </c>
      <c r="J220" s="41"/>
      <c r="K220" s="87"/>
      <c r="L220" s="43">
        <v>0.34100000000000003</v>
      </c>
      <c r="M220" s="37">
        <v>24</v>
      </c>
      <c r="N220" s="38" t="s">
        <v>10</v>
      </c>
      <c r="O220" s="44">
        <v>44.2</v>
      </c>
      <c r="P220" s="45"/>
      <c r="R220" s="113">
        <v>0.218</v>
      </c>
      <c r="S220" s="72">
        <v>12.8</v>
      </c>
      <c r="T220" s="38" t="s">
        <v>10</v>
      </c>
      <c r="U220" s="79">
        <v>30.8</v>
      </c>
    </row>
    <row r="221" spans="2:21" ht="15" customHeight="1" x14ac:dyDescent="0.2">
      <c r="B221" s="69"/>
      <c r="C221" s="34" t="s">
        <v>12</v>
      </c>
      <c r="D221" s="82" t="s">
        <v>20</v>
      </c>
      <c r="E221" s="36">
        <v>7.6782000000000003E-2</v>
      </c>
      <c r="F221" s="37">
        <v>0.98192000000000002</v>
      </c>
      <c r="G221" s="38" t="s">
        <v>10</v>
      </c>
      <c r="H221" s="39">
        <v>14.374492</v>
      </c>
      <c r="I221" s="40">
        <v>3000</v>
      </c>
      <c r="J221" s="41"/>
      <c r="K221" s="87" t="s">
        <v>20</v>
      </c>
      <c r="L221" s="43">
        <v>7.0999999999999994E-2</v>
      </c>
      <c r="M221" s="37">
        <v>2</v>
      </c>
      <c r="N221" s="38" t="s">
        <v>10</v>
      </c>
      <c r="O221" s="44">
        <v>12.3</v>
      </c>
      <c r="P221" s="45"/>
      <c r="Q221" s="116" t="s">
        <v>20</v>
      </c>
      <c r="R221" s="113">
        <v>0.215</v>
      </c>
      <c r="S221" s="72">
        <v>10.5</v>
      </c>
      <c r="T221" s="38" t="s">
        <v>10</v>
      </c>
      <c r="U221" s="79">
        <v>32.5</v>
      </c>
    </row>
    <row r="222" spans="2:21" ht="15" customHeight="1" x14ac:dyDescent="0.2">
      <c r="B222" s="69"/>
      <c r="C222" s="34" t="s">
        <v>13</v>
      </c>
      <c r="D222" s="82"/>
      <c r="E222" s="36">
        <v>0.49761499999999997</v>
      </c>
      <c r="F222" s="37">
        <v>37.793345000000002</v>
      </c>
      <c r="G222" s="38" t="s">
        <v>10</v>
      </c>
      <c r="H222" s="39">
        <v>61.729568999999998</v>
      </c>
      <c r="I222" s="40">
        <v>22000</v>
      </c>
      <c r="J222" s="41"/>
      <c r="K222" s="87"/>
      <c r="L222" s="43">
        <v>0.58799999999999997</v>
      </c>
      <c r="M222" s="37">
        <v>48.4</v>
      </c>
      <c r="N222" s="38" t="s">
        <v>10</v>
      </c>
      <c r="O222" s="44">
        <v>69.2</v>
      </c>
      <c r="P222" s="45"/>
      <c r="R222" s="113">
        <v>0.56699999999999995</v>
      </c>
      <c r="S222" s="72">
        <v>44.5</v>
      </c>
      <c r="T222" s="38" t="s">
        <v>10</v>
      </c>
      <c r="U222" s="79">
        <v>68.900000000000006</v>
      </c>
    </row>
    <row r="223" spans="2:21" ht="15" customHeight="1" x14ac:dyDescent="0.2">
      <c r="B223" s="69" t="s">
        <v>83</v>
      </c>
      <c r="C223" s="34" t="s">
        <v>9</v>
      </c>
      <c r="D223" s="82"/>
      <c r="E223" s="36">
        <v>0.47774</v>
      </c>
      <c r="F223" s="37">
        <v>35.097363000000001</v>
      </c>
      <c r="G223" s="38" t="s">
        <v>10</v>
      </c>
      <c r="H223" s="39">
        <v>60.450631000000001</v>
      </c>
      <c r="I223" s="40">
        <v>19000</v>
      </c>
      <c r="J223" s="41"/>
      <c r="K223" s="87"/>
      <c r="L223" s="43">
        <v>0.40300000000000002</v>
      </c>
      <c r="M223" s="37">
        <v>29.2</v>
      </c>
      <c r="N223" s="38" t="s">
        <v>10</v>
      </c>
      <c r="O223" s="44">
        <v>51.4</v>
      </c>
      <c r="P223" s="45"/>
      <c r="R223" s="113">
        <v>0.35699999999999998</v>
      </c>
      <c r="S223" s="72">
        <v>24.2</v>
      </c>
      <c r="T223" s="38" t="s">
        <v>10</v>
      </c>
      <c r="U223" s="79">
        <v>47.2</v>
      </c>
    </row>
    <row r="224" spans="2:21" ht="15" customHeight="1" x14ac:dyDescent="0.2">
      <c r="B224" s="69"/>
      <c r="C224" s="34" t="s">
        <v>12</v>
      </c>
      <c r="D224" s="82"/>
      <c r="E224" s="36" t="s">
        <v>10</v>
      </c>
      <c r="F224" s="37" t="s">
        <v>10</v>
      </c>
      <c r="G224" s="38" t="s">
        <v>10</v>
      </c>
      <c r="H224" s="39" t="s">
        <v>10</v>
      </c>
      <c r="I224" s="40" t="s">
        <v>10</v>
      </c>
      <c r="J224" s="41"/>
      <c r="K224" s="87" t="s">
        <v>20</v>
      </c>
      <c r="L224" s="43">
        <v>0.106</v>
      </c>
      <c r="M224" s="37">
        <v>3.7</v>
      </c>
      <c r="N224" s="38" t="s">
        <v>10</v>
      </c>
      <c r="O224" s="44">
        <v>17.399999999999999</v>
      </c>
      <c r="P224" s="45"/>
      <c r="Q224" s="116" t="s">
        <v>20</v>
      </c>
      <c r="R224" s="113">
        <v>0.126</v>
      </c>
      <c r="S224" s="72">
        <v>4.9000000000000004</v>
      </c>
      <c r="T224" s="38" t="s">
        <v>10</v>
      </c>
      <c r="U224" s="79">
        <v>20.2</v>
      </c>
    </row>
    <row r="225" spans="2:21" ht="15" customHeight="1" x14ac:dyDescent="0.2">
      <c r="B225" s="69"/>
      <c r="C225" s="34" t="s">
        <v>13</v>
      </c>
      <c r="D225" s="82"/>
      <c r="E225" s="36">
        <v>0.472688</v>
      </c>
      <c r="F225" s="37">
        <v>34.459435999999997</v>
      </c>
      <c r="G225" s="38" t="s">
        <v>10</v>
      </c>
      <c r="H225" s="39">
        <v>60.078133000000001</v>
      </c>
      <c r="I225" s="40">
        <v>18000</v>
      </c>
      <c r="J225" s="41"/>
      <c r="K225" s="87"/>
      <c r="L225" s="43">
        <v>0.49199999999999999</v>
      </c>
      <c r="M225" s="37">
        <v>37.799999999999997</v>
      </c>
      <c r="N225" s="38" t="s">
        <v>10</v>
      </c>
      <c r="O225" s="44">
        <v>60.5</v>
      </c>
      <c r="P225" s="45"/>
      <c r="R225" s="113">
        <v>0.51700000000000002</v>
      </c>
      <c r="S225" s="72">
        <v>39.700000000000003</v>
      </c>
      <c r="T225" s="38" t="s">
        <v>10</v>
      </c>
      <c r="U225" s="79">
        <v>63.7</v>
      </c>
    </row>
    <row r="226" spans="2:21" ht="15" customHeight="1" x14ac:dyDescent="0.2">
      <c r="B226" s="69" t="s">
        <v>84</v>
      </c>
      <c r="C226" s="34" t="s">
        <v>9</v>
      </c>
      <c r="D226" s="82"/>
      <c r="E226" s="36">
        <v>0.52334099999999995</v>
      </c>
      <c r="F226" s="37">
        <v>38.614187999999999</v>
      </c>
      <c r="G226" s="38" t="s">
        <v>10</v>
      </c>
      <c r="H226" s="39">
        <v>66.053978000000001</v>
      </c>
      <c r="I226" s="40">
        <v>17000</v>
      </c>
      <c r="J226" s="41"/>
      <c r="K226" s="87"/>
      <c r="L226" s="43">
        <v>0.42799999999999999</v>
      </c>
      <c r="M226" s="37">
        <v>30.8</v>
      </c>
      <c r="N226" s="38" t="s">
        <v>10</v>
      </c>
      <c r="O226" s="44">
        <v>54.9</v>
      </c>
      <c r="P226" s="45"/>
      <c r="R226" s="113">
        <v>0.42799999999999999</v>
      </c>
      <c r="S226" s="72">
        <v>30.3</v>
      </c>
      <c r="T226" s="38" t="s">
        <v>10</v>
      </c>
      <c r="U226" s="79">
        <v>55.3</v>
      </c>
    </row>
    <row r="227" spans="2:21" ht="15" customHeight="1" x14ac:dyDescent="0.2">
      <c r="B227" s="69"/>
      <c r="C227" s="34" t="s">
        <v>12</v>
      </c>
      <c r="D227" s="82"/>
      <c r="E227" s="36" t="s">
        <v>10</v>
      </c>
      <c r="F227" s="37" t="s">
        <v>10</v>
      </c>
      <c r="G227" s="38" t="s">
        <v>10</v>
      </c>
      <c r="H227" s="39" t="s">
        <v>10</v>
      </c>
      <c r="I227" s="40" t="s">
        <v>10</v>
      </c>
      <c r="J227" s="41"/>
      <c r="K227" s="87"/>
      <c r="L227" s="154" t="s">
        <v>10</v>
      </c>
      <c r="M227" s="120" t="s">
        <v>10</v>
      </c>
      <c r="N227" s="155" t="s">
        <v>10</v>
      </c>
      <c r="O227" s="121" t="s">
        <v>10</v>
      </c>
      <c r="P227" s="45"/>
      <c r="Q227" s="116" t="s">
        <v>20</v>
      </c>
      <c r="R227" s="113">
        <v>6.0999999999999999E-2</v>
      </c>
      <c r="S227" s="72">
        <v>0.9</v>
      </c>
      <c r="T227" s="38" t="s">
        <v>10</v>
      </c>
      <c r="U227" s="79">
        <v>11.3</v>
      </c>
    </row>
    <row r="228" spans="2:21" ht="15" customHeight="1" x14ac:dyDescent="0.2">
      <c r="B228" s="69"/>
      <c r="C228" s="34" t="s">
        <v>13</v>
      </c>
      <c r="D228" s="82"/>
      <c r="E228" s="36">
        <v>0.42127700000000001</v>
      </c>
      <c r="F228" s="37">
        <v>28.572665000000004</v>
      </c>
      <c r="G228" s="38" t="s">
        <v>10</v>
      </c>
      <c r="H228" s="39">
        <v>55.682681999999993</v>
      </c>
      <c r="I228" s="40">
        <v>13000</v>
      </c>
      <c r="J228" s="41"/>
      <c r="K228" s="87"/>
      <c r="L228" s="43">
        <v>0.54500000000000004</v>
      </c>
      <c r="M228" s="37">
        <v>42.4</v>
      </c>
      <c r="N228" s="38" t="s">
        <v>10</v>
      </c>
      <c r="O228" s="44">
        <v>66.7</v>
      </c>
      <c r="P228" s="45"/>
      <c r="R228" s="113">
        <v>0.51100000000000001</v>
      </c>
      <c r="S228" s="72">
        <v>38.6</v>
      </c>
      <c r="T228" s="38" t="s">
        <v>10</v>
      </c>
      <c r="U228" s="79">
        <v>63.6</v>
      </c>
    </row>
    <row r="229" spans="2:21" ht="15" customHeight="1" x14ac:dyDescent="0.2">
      <c r="B229" s="69" t="s">
        <v>85</v>
      </c>
      <c r="C229" s="34" t="s">
        <v>9</v>
      </c>
      <c r="D229" s="82"/>
      <c r="E229" s="36">
        <v>0.58819100000000002</v>
      </c>
      <c r="F229" s="37">
        <v>38.877992999999996</v>
      </c>
      <c r="G229" s="38" t="s">
        <v>10</v>
      </c>
      <c r="H229" s="39">
        <v>78.760148999999998</v>
      </c>
      <c r="I229" s="40">
        <v>6000</v>
      </c>
      <c r="J229" s="41"/>
      <c r="K229" s="87" t="s">
        <v>20</v>
      </c>
      <c r="L229" s="43">
        <v>0.59399999999999997</v>
      </c>
      <c r="M229" s="37">
        <v>39.6</v>
      </c>
      <c r="N229" s="38" t="s">
        <v>10</v>
      </c>
      <c r="O229" s="44">
        <v>79.3</v>
      </c>
      <c r="P229" s="45"/>
      <c r="Q229" s="116" t="s">
        <v>20</v>
      </c>
      <c r="R229" s="113">
        <v>0.34799999999999998</v>
      </c>
      <c r="S229" s="72">
        <v>13.3</v>
      </c>
      <c r="T229" s="38" t="s">
        <v>10</v>
      </c>
      <c r="U229" s="79">
        <v>56.4</v>
      </c>
    </row>
    <row r="230" spans="2:21" ht="15" customHeight="1" x14ac:dyDescent="0.2">
      <c r="B230" s="69"/>
      <c r="C230" s="34" t="s">
        <v>12</v>
      </c>
      <c r="D230" s="82"/>
      <c r="E230" s="36" t="s">
        <v>10</v>
      </c>
      <c r="F230" s="37" t="s">
        <v>10</v>
      </c>
      <c r="G230" s="38" t="s">
        <v>10</v>
      </c>
      <c r="H230" s="39" t="s">
        <v>10</v>
      </c>
      <c r="I230" s="40" t="s">
        <v>10</v>
      </c>
      <c r="J230" s="41"/>
      <c r="K230" s="87"/>
      <c r="L230" s="154" t="s">
        <v>10</v>
      </c>
      <c r="M230" s="120" t="s">
        <v>10</v>
      </c>
      <c r="N230" s="155" t="s">
        <v>10</v>
      </c>
      <c r="O230" s="121" t="s">
        <v>10</v>
      </c>
      <c r="P230" s="45"/>
      <c r="Q230" s="116"/>
      <c r="R230" s="47" t="s">
        <v>10</v>
      </c>
      <c r="S230" s="48" t="s">
        <v>10</v>
      </c>
      <c r="T230" s="38" t="s">
        <v>10</v>
      </c>
      <c r="U230" s="49" t="s">
        <v>10</v>
      </c>
    </row>
    <row r="231" spans="2:21" ht="15" customHeight="1" x14ac:dyDescent="0.2">
      <c r="B231" s="69"/>
      <c r="C231" s="34" t="s">
        <v>13</v>
      </c>
      <c r="D231" s="82" t="s">
        <v>20</v>
      </c>
      <c r="E231" s="36">
        <v>0.34151700000000002</v>
      </c>
      <c r="F231" s="37">
        <v>14.903868000000001</v>
      </c>
      <c r="G231" s="38" t="s">
        <v>10</v>
      </c>
      <c r="H231" s="39">
        <v>53.399614999999997</v>
      </c>
      <c r="I231" s="40">
        <v>3000</v>
      </c>
      <c r="J231" s="41"/>
      <c r="K231" s="87" t="s">
        <v>20</v>
      </c>
      <c r="L231" s="43">
        <v>0.40600000000000003</v>
      </c>
      <c r="M231" s="37">
        <v>20.7</v>
      </c>
      <c r="N231" s="38" t="s">
        <v>10</v>
      </c>
      <c r="O231" s="44">
        <v>60.4</v>
      </c>
      <c r="P231" s="45"/>
      <c r="Q231" s="116" t="s">
        <v>20</v>
      </c>
      <c r="R231" s="113">
        <v>0.439</v>
      </c>
      <c r="S231" s="72">
        <v>19.399999999999999</v>
      </c>
      <c r="T231" s="38" t="s">
        <v>10</v>
      </c>
      <c r="U231" s="79">
        <v>68.400000000000006</v>
      </c>
    </row>
    <row r="232" spans="2:21" ht="15" customHeight="1" x14ac:dyDescent="0.2">
      <c r="B232" s="69" t="s">
        <v>86</v>
      </c>
      <c r="C232" s="34" t="s">
        <v>9</v>
      </c>
      <c r="D232" s="82"/>
      <c r="E232" s="36">
        <v>0.52455399999999996</v>
      </c>
      <c r="F232" s="37">
        <v>41.448299999999996</v>
      </c>
      <c r="G232" s="38" t="s">
        <v>10</v>
      </c>
      <c r="H232" s="39">
        <v>63.462456000000003</v>
      </c>
      <c r="I232" s="40">
        <v>26000</v>
      </c>
      <c r="J232" s="41"/>
      <c r="K232" s="87"/>
      <c r="L232" s="43">
        <v>0.40300000000000002</v>
      </c>
      <c r="M232" s="37">
        <v>30.1</v>
      </c>
      <c r="N232" s="38" t="s">
        <v>10</v>
      </c>
      <c r="O232" s="44">
        <v>50.5</v>
      </c>
      <c r="P232" s="45"/>
      <c r="R232" s="113">
        <v>0.317</v>
      </c>
      <c r="S232" s="72">
        <v>21.3</v>
      </c>
      <c r="T232" s="38" t="s">
        <v>10</v>
      </c>
      <c r="U232" s="79">
        <v>42.2</v>
      </c>
    </row>
    <row r="233" spans="2:21" ht="15" customHeight="1" x14ac:dyDescent="0.2">
      <c r="B233" s="69"/>
      <c r="C233" s="34" t="s">
        <v>12</v>
      </c>
      <c r="D233" s="82" t="s">
        <v>20</v>
      </c>
      <c r="E233" s="36">
        <v>8.9677000000000007E-2</v>
      </c>
      <c r="F233" s="37">
        <v>1.152749</v>
      </c>
      <c r="G233" s="38" t="s">
        <v>10</v>
      </c>
      <c r="H233" s="39">
        <v>16.782672000000002</v>
      </c>
      <c r="I233" s="40">
        <v>4000</v>
      </c>
      <c r="J233" s="41"/>
      <c r="K233" s="87" t="s">
        <v>20</v>
      </c>
      <c r="L233" s="43">
        <v>0.114</v>
      </c>
      <c r="M233" s="37">
        <v>4.5</v>
      </c>
      <c r="N233" s="38" t="s">
        <v>10</v>
      </c>
      <c r="O233" s="44">
        <v>18.2</v>
      </c>
      <c r="P233" s="45"/>
      <c r="Q233" s="116" t="s">
        <v>20</v>
      </c>
      <c r="R233" s="113">
        <v>9.8000000000000004E-2</v>
      </c>
      <c r="S233" s="72">
        <v>3.4</v>
      </c>
      <c r="T233" s="38" t="s">
        <v>10</v>
      </c>
      <c r="U233" s="79">
        <v>16.3</v>
      </c>
    </row>
    <row r="234" spans="2:21" ht="15" customHeight="1" x14ac:dyDescent="0.2">
      <c r="B234" s="69"/>
      <c r="C234" s="34" t="s">
        <v>13</v>
      </c>
      <c r="D234" s="82"/>
      <c r="E234" s="36">
        <v>0.38576899999999997</v>
      </c>
      <c r="F234" s="37">
        <v>28.094162999999998</v>
      </c>
      <c r="G234" s="38" t="s">
        <v>10</v>
      </c>
      <c r="H234" s="39">
        <v>49.059660000000001</v>
      </c>
      <c r="I234" s="40">
        <v>19000</v>
      </c>
      <c r="J234" s="41"/>
      <c r="K234" s="87"/>
      <c r="L234" s="43">
        <v>0.48299999999999998</v>
      </c>
      <c r="M234" s="37">
        <v>37.9</v>
      </c>
      <c r="N234" s="38" t="s">
        <v>10</v>
      </c>
      <c r="O234" s="44">
        <v>58.8</v>
      </c>
      <c r="P234" s="45"/>
      <c r="R234" s="113">
        <v>0.58399999999999996</v>
      </c>
      <c r="S234" s="72">
        <v>47.2</v>
      </c>
      <c r="T234" s="38" t="s">
        <v>10</v>
      </c>
      <c r="U234" s="79">
        <v>69.7</v>
      </c>
    </row>
    <row r="235" spans="2:21" ht="15" customHeight="1" x14ac:dyDescent="0.2">
      <c r="B235" s="69" t="s">
        <v>87</v>
      </c>
      <c r="C235" s="34" t="s">
        <v>9</v>
      </c>
      <c r="D235" s="82"/>
      <c r="E235" s="36">
        <v>0.546458</v>
      </c>
      <c r="F235" s="37">
        <v>43.504556000000001</v>
      </c>
      <c r="G235" s="38" t="s">
        <v>10</v>
      </c>
      <c r="H235" s="39">
        <v>65.787037999999995</v>
      </c>
      <c r="I235" s="40">
        <v>29000</v>
      </c>
      <c r="J235" s="41"/>
      <c r="K235" s="87"/>
      <c r="L235" s="43">
        <v>0.312</v>
      </c>
      <c r="M235" s="37">
        <v>22.2</v>
      </c>
      <c r="N235" s="38" t="s">
        <v>10</v>
      </c>
      <c r="O235" s="44">
        <v>40.299999999999997</v>
      </c>
      <c r="P235" s="45"/>
      <c r="R235" s="113">
        <v>0.36399999999999999</v>
      </c>
      <c r="S235" s="72">
        <v>26.3</v>
      </c>
      <c r="T235" s="38" t="s">
        <v>10</v>
      </c>
      <c r="U235" s="79">
        <v>46.4</v>
      </c>
    </row>
    <row r="236" spans="2:21" ht="15" customHeight="1" x14ac:dyDescent="0.2">
      <c r="B236" s="69"/>
      <c r="C236" s="34" t="s">
        <v>12</v>
      </c>
      <c r="D236" s="82"/>
      <c r="E236" s="36" t="s">
        <v>10</v>
      </c>
      <c r="F236" s="37" t="s">
        <v>10</v>
      </c>
      <c r="G236" s="38" t="s">
        <v>10</v>
      </c>
      <c r="H236" s="39" t="s">
        <v>10</v>
      </c>
      <c r="I236" s="40" t="s">
        <v>10</v>
      </c>
      <c r="J236" s="41"/>
      <c r="K236" s="87" t="s">
        <v>20</v>
      </c>
      <c r="L236" s="43">
        <v>5.5E-2</v>
      </c>
      <c r="M236" s="37">
        <v>1.1000000000000001</v>
      </c>
      <c r="N236" s="38" t="s">
        <v>10</v>
      </c>
      <c r="O236" s="44">
        <v>9.8000000000000007</v>
      </c>
      <c r="P236" s="45"/>
      <c r="Q236" s="116" t="s">
        <v>20</v>
      </c>
      <c r="R236" s="113">
        <v>8.2000000000000003E-2</v>
      </c>
      <c r="S236" s="72">
        <v>2.6</v>
      </c>
      <c r="T236" s="38" t="s">
        <v>10</v>
      </c>
      <c r="U236" s="79">
        <v>13.7</v>
      </c>
    </row>
    <row r="237" spans="2:21" ht="15" customHeight="1" x14ac:dyDescent="0.2">
      <c r="B237" s="69"/>
      <c r="C237" s="34" t="s">
        <v>13</v>
      </c>
      <c r="D237" s="82"/>
      <c r="E237" s="36">
        <v>0.42531200000000002</v>
      </c>
      <c r="F237" s="37">
        <v>31.575878000000003</v>
      </c>
      <c r="G237" s="38" t="s">
        <v>10</v>
      </c>
      <c r="H237" s="39">
        <v>53.486604000000007</v>
      </c>
      <c r="I237" s="40">
        <v>23000</v>
      </c>
      <c r="J237" s="41"/>
      <c r="K237" s="87"/>
      <c r="L237" s="43">
        <v>0.63300000000000001</v>
      </c>
      <c r="M237" s="37">
        <v>53.9</v>
      </c>
      <c r="N237" s="38" t="s">
        <v>10</v>
      </c>
      <c r="O237" s="44">
        <v>72.7</v>
      </c>
      <c r="P237" s="45"/>
      <c r="R237" s="113">
        <v>0.55500000000000005</v>
      </c>
      <c r="S237" s="72">
        <v>45</v>
      </c>
      <c r="T237" s="38" t="s">
        <v>10</v>
      </c>
      <c r="U237" s="79">
        <v>66</v>
      </c>
    </row>
    <row r="238" spans="2:21" ht="15" customHeight="1" x14ac:dyDescent="0.2">
      <c r="B238" s="69" t="s">
        <v>62</v>
      </c>
      <c r="C238" s="34" t="s">
        <v>9</v>
      </c>
      <c r="D238" s="82"/>
      <c r="E238" s="36">
        <v>0.59250599999999998</v>
      </c>
      <c r="F238" s="37">
        <v>48.703499999999998</v>
      </c>
      <c r="G238" s="38" t="s">
        <v>10</v>
      </c>
      <c r="H238" s="39">
        <v>69.797799999999995</v>
      </c>
      <c r="I238" s="40">
        <v>23000</v>
      </c>
      <c r="J238" s="41"/>
      <c r="K238" s="87"/>
      <c r="L238" s="43">
        <v>0.54800000000000004</v>
      </c>
      <c r="M238" s="37">
        <v>44.3</v>
      </c>
      <c r="N238" s="38" t="s">
        <v>10</v>
      </c>
      <c r="O238" s="44">
        <v>65.2</v>
      </c>
      <c r="P238" s="45"/>
      <c r="R238" s="113">
        <v>0.46700000000000003</v>
      </c>
      <c r="S238" s="72">
        <v>34.5</v>
      </c>
      <c r="T238" s="38" t="s">
        <v>10</v>
      </c>
      <c r="U238" s="79">
        <v>58.8</v>
      </c>
    </row>
    <row r="239" spans="2:21" ht="15" customHeight="1" x14ac:dyDescent="0.2">
      <c r="B239" s="69"/>
      <c r="C239" s="34" t="s">
        <v>12</v>
      </c>
      <c r="D239" s="82" t="s">
        <v>20</v>
      </c>
      <c r="E239" s="36">
        <v>4.6934999999999998E-2</v>
      </c>
      <c r="F239" s="37">
        <v>0.42615600000000003</v>
      </c>
      <c r="G239" s="38" t="s">
        <v>10</v>
      </c>
      <c r="H239" s="39">
        <v>8.9608039999999995</v>
      </c>
      <c r="I239" s="40">
        <v>2000</v>
      </c>
      <c r="J239" s="41"/>
      <c r="K239" s="87" t="s">
        <v>20</v>
      </c>
      <c r="L239" s="43">
        <v>6.9000000000000006E-2</v>
      </c>
      <c r="M239" s="37">
        <v>1.4</v>
      </c>
      <c r="N239" s="38" t="s">
        <v>10</v>
      </c>
      <c r="O239" s="44">
        <v>12.3</v>
      </c>
      <c r="P239" s="45"/>
      <c r="Q239" s="116" t="s">
        <v>20</v>
      </c>
      <c r="R239" s="113">
        <v>7.6999999999999999E-2</v>
      </c>
      <c r="S239" s="72">
        <v>2.4</v>
      </c>
      <c r="T239" s="38" t="s">
        <v>10</v>
      </c>
      <c r="U239" s="79">
        <v>13</v>
      </c>
    </row>
    <row r="240" spans="2:21" ht="15" customHeight="1" x14ac:dyDescent="0.2">
      <c r="B240" s="69"/>
      <c r="C240" s="34" t="s">
        <v>13</v>
      </c>
      <c r="D240" s="82"/>
      <c r="E240" s="36">
        <v>0.36055900000000002</v>
      </c>
      <c r="F240" s="37">
        <v>25.751581000000002</v>
      </c>
      <c r="G240" s="38" t="s">
        <v>10</v>
      </c>
      <c r="H240" s="39">
        <v>46.360159000000003</v>
      </c>
      <c r="I240" s="40">
        <v>14000</v>
      </c>
      <c r="J240" s="41"/>
      <c r="K240" s="87"/>
      <c r="L240" s="43">
        <v>0.38400000000000001</v>
      </c>
      <c r="M240" s="37">
        <v>28.3</v>
      </c>
      <c r="N240" s="38" t="s">
        <v>10</v>
      </c>
      <c r="O240" s="44">
        <v>48.5</v>
      </c>
      <c r="P240" s="45"/>
      <c r="R240" s="113">
        <v>0.45600000000000002</v>
      </c>
      <c r="S240" s="72">
        <v>33.5</v>
      </c>
      <c r="T240" s="38" t="s">
        <v>10</v>
      </c>
      <c r="U240" s="79">
        <v>57.7</v>
      </c>
    </row>
    <row r="241" spans="2:21" ht="15" customHeight="1" x14ac:dyDescent="0.2">
      <c r="B241" s="69" t="s">
        <v>66</v>
      </c>
      <c r="C241" s="34" t="s">
        <v>9</v>
      </c>
      <c r="D241" s="82" t="s">
        <v>20</v>
      </c>
      <c r="E241" s="36">
        <v>0.334036</v>
      </c>
      <c r="F241" s="37">
        <v>16.712785999999998</v>
      </c>
      <c r="G241" s="38" t="s">
        <v>10</v>
      </c>
      <c r="H241" s="39">
        <v>50.094419999999992</v>
      </c>
      <c r="I241" s="40">
        <v>7000</v>
      </c>
      <c r="J241" s="41"/>
      <c r="K241" s="87" t="s">
        <v>20</v>
      </c>
      <c r="L241" s="43">
        <v>0.29499999999999998</v>
      </c>
      <c r="M241" s="37">
        <v>15.6</v>
      </c>
      <c r="N241" s="38" t="s">
        <v>10</v>
      </c>
      <c r="O241" s="44">
        <v>43.4</v>
      </c>
      <c r="P241" s="45"/>
      <c r="Q241" s="116" t="s">
        <v>20</v>
      </c>
      <c r="R241" s="113">
        <v>0.16</v>
      </c>
      <c r="S241" s="72">
        <v>3.9</v>
      </c>
      <c r="T241" s="38" t="s">
        <v>10</v>
      </c>
      <c r="U241" s="79">
        <v>28.1</v>
      </c>
    </row>
    <row r="242" spans="2:21" ht="15" customHeight="1" x14ac:dyDescent="0.2">
      <c r="B242" s="69"/>
      <c r="C242" s="34" t="s">
        <v>12</v>
      </c>
      <c r="D242" s="82"/>
      <c r="E242" s="36" t="s">
        <v>10</v>
      </c>
      <c r="F242" s="37" t="s">
        <v>10</v>
      </c>
      <c r="G242" s="38" t="s">
        <v>10</v>
      </c>
      <c r="H242" s="39" t="s">
        <v>10</v>
      </c>
      <c r="I242" s="40" t="s">
        <v>10</v>
      </c>
      <c r="J242" s="41"/>
      <c r="K242" s="87"/>
      <c r="L242" s="154" t="s">
        <v>10</v>
      </c>
      <c r="M242" s="120" t="s">
        <v>10</v>
      </c>
      <c r="N242" s="155" t="s">
        <v>10</v>
      </c>
      <c r="O242" s="121" t="s">
        <v>10</v>
      </c>
      <c r="P242" s="45"/>
      <c r="Q242" s="116"/>
      <c r="R242" s="47" t="s">
        <v>10</v>
      </c>
      <c r="S242" s="48" t="s">
        <v>10</v>
      </c>
      <c r="T242" s="38" t="s">
        <v>10</v>
      </c>
      <c r="U242" s="49" t="s">
        <v>10</v>
      </c>
    </row>
    <row r="243" spans="2:21" ht="15" customHeight="1" x14ac:dyDescent="0.2">
      <c r="B243" s="69"/>
      <c r="C243" s="34" t="s">
        <v>13</v>
      </c>
      <c r="D243" s="82"/>
      <c r="E243" s="36">
        <v>0.64568499999999995</v>
      </c>
      <c r="F243" s="37">
        <v>47.685068000000001</v>
      </c>
      <c r="G243" s="38" t="s">
        <v>10</v>
      </c>
      <c r="H243" s="39">
        <v>81.451965000000001</v>
      </c>
      <c r="I243" s="40">
        <v>14000</v>
      </c>
      <c r="J243" s="41"/>
      <c r="K243" s="87"/>
      <c r="L243" s="43">
        <v>0.61</v>
      </c>
      <c r="M243" s="37">
        <v>46.1</v>
      </c>
      <c r="N243" s="38" t="s">
        <v>10</v>
      </c>
      <c r="O243" s="44">
        <v>75.900000000000006</v>
      </c>
      <c r="P243" s="45"/>
      <c r="R243" s="113">
        <v>0.77</v>
      </c>
      <c r="S243" s="72">
        <v>63.2</v>
      </c>
      <c r="T243" s="38" t="s">
        <v>10</v>
      </c>
      <c r="U243" s="79">
        <v>90.9</v>
      </c>
    </row>
    <row r="244" spans="2:21" ht="15" customHeight="1" x14ac:dyDescent="0.2">
      <c r="B244" s="69" t="s">
        <v>88</v>
      </c>
      <c r="C244" s="34" t="s">
        <v>9</v>
      </c>
      <c r="D244" s="82"/>
      <c r="E244" s="36">
        <v>0.45405200000000001</v>
      </c>
      <c r="F244" s="37">
        <v>29.716449999999998</v>
      </c>
      <c r="G244" s="38" t="s">
        <v>10</v>
      </c>
      <c r="H244" s="39">
        <v>61.094024999999995</v>
      </c>
      <c r="I244" s="40">
        <v>12000</v>
      </c>
      <c r="J244" s="41"/>
      <c r="K244" s="87"/>
      <c r="L244" s="43">
        <v>0.45300000000000001</v>
      </c>
      <c r="M244" s="37">
        <v>31.2</v>
      </c>
      <c r="N244" s="38" t="s">
        <v>10</v>
      </c>
      <c r="O244" s="44">
        <v>59.4</v>
      </c>
      <c r="P244" s="45"/>
      <c r="Q244" s="116" t="s">
        <v>20</v>
      </c>
      <c r="R244" s="113">
        <v>0.35799999999999998</v>
      </c>
      <c r="S244" s="72">
        <v>17</v>
      </c>
      <c r="T244" s="38" t="s">
        <v>10</v>
      </c>
      <c r="U244" s="79">
        <v>54.6</v>
      </c>
    </row>
    <row r="245" spans="2:21" ht="15" customHeight="1" x14ac:dyDescent="0.2">
      <c r="B245" s="69"/>
      <c r="C245" s="34" t="s">
        <v>12</v>
      </c>
      <c r="D245" s="82"/>
      <c r="E245" s="36" t="s">
        <v>10</v>
      </c>
      <c r="F245" s="37" t="s">
        <v>10</v>
      </c>
      <c r="G245" s="38" t="s">
        <v>10</v>
      </c>
      <c r="H245" s="39" t="s">
        <v>10</v>
      </c>
      <c r="I245" s="40" t="s">
        <v>10</v>
      </c>
      <c r="J245" s="41"/>
      <c r="K245" s="87"/>
      <c r="L245" s="154" t="s">
        <v>10</v>
      </c>
      <c r="M245" s="120" t="s">
        <v>10</v>
      </c>
      <c r="N245" s="155" t="s">
        <v>10</v>
      </c>
      <c r="O245" s="121" t="s">
        <v>10</v>
      </c>
      <c r="P245" s="45"/>
      <c r="Q245" s="116" t="s">
        <v>20</v>
      </c>
      <c r="R245" s="113">
        <v>3.9E-2</v>
      </c>
      <c r="S245" s="72">
        <v>0</v>
      </c>
      <c r="T245" s="38" t="s">
        <v>10</v>
      </c>
      <c r="U245" s="79">
        <v>9.4</v>
      </c>
    </row>
    <row r="246" spans="2:21" ht="15" customHeight="1" x14ac:dyDescent="0.2">
      <c r="B246" s="69"/>
      <c r="C246" s="34" t="s">
        <v>13</v>
      </c>
      <c r="D246" s="82"/>
      <c r="E246" s="36">
        <v>0.50494499999999998</v>
      </c>
      <c r="F246" s="37">
        <v>35.111448000000003</v>
      </c>
      <c r="G246" s="38" t="s">
        <v>10</v>
      </c>
      <c r="H246" s="39">
        <v>65.877638000000005</v>
      </c>
      <c r="I246" s="40">
        <v>14000</v>
      </c>
      <c r="J246" s="41"/>
      <c r="K246" s="87"/>
      <c r="L246" s="43">
        <v>0.496</v>
      </c>
      <c r="M246" s="37">
        <v>35.4</v>
      </c>
      <c r="N246" s="38" t="s">
        <v>10</v>
      </c>
      <c r="O246" s="44">
        <v>63.8</v>
      </c>
      <c r="P246" s="45"/>
      <c r="R246" s="113">
        <v>0.60299999999999998</v>
      </c>
      <c r="S246" s="72">
        <v>41.3</v>
      </c>
      <c r="T246" s="38" t="s">
        <v>10</v>
      </c>
      <c r="U246" s="79">
        <v>79.2</v>
      </c>
    </row>
    <row r="247" spans="2:21" ht="15" customHeight="1" x14ac:dyDescent="0.2">
      <c r="B247" s="69" t="s">
        <v>89</v>
      </c>
      <c r="C247" s="34" t="s">
        <v>9</v>
      </c>
      <c r="D247" s="82"/>
      <c r="E247" s="36">
        <v>0.43173</v>
      </c>
      <c r="F247" s="37">
        <v>30.743628000000001</v>
      </c>
      <c r="G247" s="38" t="s">
        <v>10</v>
      </c>
      <c r="H247" s="39">
        <v>55.602351000000006</v>
      </c>
      <c r="I247" s="40">
        <v>15000</v>
      </c>
      <c r="J247" s="41"/>
      <c r="K247" s="87"/>
      <c r="L247" s="43">
        <v>0.434</v>
      </c>
      <c r="M247" s="37">
        <v>30.6</v>
      </c>
      <c r="N247" s="38" t="s">
        <v>10</v>
      </c>
      <c r="O247" s="44">
        <v>56.2</v>
      </c>
      <c r="P247" s="45"/>
      <c r="R247" s="113">
        <v>0.39400000000000002</v>
      </c>
      <c r="S247" s="72">
        <v>26.6</v>
      </c>
      <c r="T247" s="38" t="s">
        <v>10</v>
      </c>
      <c r="U247" s="79">
        <v>52.1</v>
      </c>
    </row>
    <row r="248" spans="2:21" ht="15" customHeight="1" x14ac:dyDescent="0.2">
      <c r="B248" s="69"/>
      <c r="C248" s="34" t="s">
        <v>12</v>
      </c>
      <c r="D248" s="82" t="s">
        <v>20</v>
      </c>
      <c r="E248" s="36">
        <v>9.5256999999999994E-2</v>
      </c>
      <c r="F248" s="37">
        <v>2.7365349999999999</v>
      </c>
      <c r="G248" s="38" t="s">
        <v>10</v>
      </c>
      <c r="H248" s="39">
        <v>16.314903999999999</v>
      </c>
      <c r="I248" s="40">
        <v>3000</v>
      </c>
      <c r="J248" s="41"/>
      <c r="K248" s="87" t="s">
        <v>20</v>
      </c>
      <c r="L248" s="43">
        <v>0.10100000000000001</v>
      </c>
      <c r="M248" s="37">
        <v>2.5</v>
      </c>
      <c r="N248" s="38" t="s">
        <v>10</v>
      </c>
      <c r="O248" s="44">
        <v>17.7</v>
      </c>
      <c r="P248" s="45"/>
      <c r="Q248" s="116" t="s">
        <v>20</v>
      </c>
      <c r="R248" s="113">
        <v>0.157</v>
      </c>
      <c r="S248" s="72">
        <v>6.6</v>
      </c>
      <c r="T248" s="38" t="s">
        <v>10</v>
      </c>
      <c r="U248" s="79">
        <v>24.9</v>
      </c>
    </row>
    <row r="249" spans="2:21" ht="15" customHeight="1" x14ac:dyDescent="0.2">
      <c r="B249" s="69"/>
      <c r="C249" s="34" t="s">
        <v>13</v>
      </c>
      <c r="D249" s="82"/>
      <c r="E249" s="36">
        <v>0.47301300000000002</v>
      </c>
      <c r="F249" s="37">
        <v>34.797728999999997</v>
      </c>
      <c r="G249" s="38" t="s">
        <v>10</v>
      </c>
      <c r="H249" s="39">
        <v>59.804853000000001</v>
      </c>
      <c r="I249" s="40">
        <v>16000</v>
      </c>
      <c r="J249" s="41"/>
      <c r="K249" s="87"/>
      <c r="L249" s="43">
        <v>0.46500000000000002</v>
      </c>
      <c r="M249" s="37">
        <v>33.700000000000003</v>
      </c>
      <c r="N249" s="38" t="s">
        <v>10</v>
      </c>
      <c r="O249" s="44">
        <v>59.2</v>
      </c>
      <c r="P249" s="45"/>
      <c r="R249" s="113">
        <v>0.44900000000000001</v>
      </c>
      <c r="S249" s="72">
        <v>32.5</v>
      </c>
      <c r="T249" s="38" t="s">
        <v>10</v>
      </c>
      <c r="U249" s="79">
        <v>57.3</v>
      </c>
    </row>
    <row r="250" spans="2:21" ht="15" customHeight="1" x14ac:dyDescent="0.2">
      <c r="B250" s="69" t="s">
        <v>90</v>
      </c>
      <c r="C250" s="34" t="s">
        <v>9</v>
      </c>
      <c r="D250" s="82"/>
      <c r="E250" s="36">
        <v>0.70152300000000001</v>
      </c>
      <c r="F250" s="37">
        <v>58.578711000000006</v>
      </c>
      <c r="G250" s="38" t="s">
        <v>10</v>
      </c>
      <c r="H250" s="39">
        <v>81.725876999999997</v>
      </c>
      <c r="I250" s="40">
        <v>25000</v>
      </c>
      <c r="J250" s="41"/>
      <c r="K250" s="87"/>
      <c r="L250" s="43">
        <v>0.57599999999999996</v>
      </c>
      <c r="M250" s="37">
        <v>46</v>
      </c>
      <c r="N250" s="38" t="s">
        <v>10</v>
      </c>
      <c r="O250" s="44">
        <v>69.2</v>
      </c>
      <c r="P250" s="45"/>
      <c r="R250" s="113">
        <v>0.39400000000000002</v>
      </c>
      <c r="S250" s="72">
        <v>27</v>
      </c>
      <c r="T250" s="38" t="s">
        <v>10</v>
      </c>
      <c r="U250" s="79">
        <v>51.8</v>
      </c>
    </row>
    <row r="251" spans="2:21" ht="15" customHeight="1" x14ac:dyDescent="0.2">
      <c r="B251" s="69"/>
      <c r="C251" s="34" t="s">
        <v>12</v>
      </c>
      <c r="D251" s="82"/>
      <c r="E251" s="36" t="s">
        <v>10</v>
      </c>
      <c r="F251" s="37" t="s">
        <v>10</v>
      </c>
      <c r="G251" s="38" t="s">
        <v>10</v>
      </c>
      <c r="H251" s="39" t="s">
        <v>10</v>
      </c>
      <c r="I251" s="40" t="s">
        <v>10</v>
      </c>
      <c r="J251" s="41"/>
      <c r="K251" s="87"/>
      <c r="L251" s="154" t="s">
        <v>10</v>
      </c>
      <c r="M251" s="120" t="s">
        <v>10</v>
      </c>
      <c r="N251" s="155" t="s">
        <v>10</v>
      </c>
      <c r="O251" s="121" t="s">
        <v>10</v>
      </c>
      <c r="P251" s="45"/>
      <c r="Q251" s="116" t="s">
        <v>20</v>
      </c>
      <c r="R251" s="113">
        <v>0.124</v>
      </c>
      <c r="S251" s="72">
        <v>3.8</v>
      </c>
      <c r="T251" s="38" t="s">
        <v>10</v>
      </c>
      <c r="U251" s="79">
        <v>21</v>
      </c>
    </row>
    <row r="252" spans="2:21" ht="15" customHeight="1" x14ac:dyDescent="0.2">
      <c r="B252" s="69"/>
      <c r="C252" s="34" t="s">
        <v>13</v>
      </c>
      <c r="D252" s="82"/>
      <c r="E252" s="36">
        <v>0.26332100000000003</v>
      </c>
      <c r="F252" s="37">
        <v>15.102473999999999</v>
      </c>
      <c r="G252" s="38" t="s">
        <v>10</v>
      </c>
      <c r="H252" s="39">
        <v>37.561802</v>
      </c>
      <c r="I252" s="40">
        <v>9000</v>
      </c>
      <c r="J252" s="41"/>
      <c r="K252" s="87"/>
      <c r="L252" s="43">
        <v>0.373</v>
      </c>
      <c r="M252" s="37">
        <v>25.9</v>
      </c>
      <c r="N252" s="38" t="s">
        <v>10</v>
      </c>
      <c r="O252" s="44">
        <v>48.7</v>
      </c>
      <c r="P252" s="45"/>
      <c r="R252" s="113">
        <v>0.48199999999999998</v>
      </c>
      <c r="S252" s="72">
        <v>34.9</v>
      </c>
      <c r="T252" s="38" t="s">
        <v>10</v>
      </c>
      <c r="U252" s="79">
        <v>61.5</v>
      </c>
    </row>
    <row r="253" spans="2:21" ht="15" customHeight="1" x14ac:dyDescent="0.2">
      <c r="B253" s="69" t="s">
        <v>65</v>
      </c>
      <c r="C253" s="34" t="s">
        <v>9</v>
      </c>
      <c r="D253" s="82"/>
      <c r="E253" s="36">
        <v>0.686608</v>
      </c>
      <c r="F253" s="37">
        <v>58.316085999999999</v>
      </c>
      <c r="G253" s="38" t="s">
        <v>10</v>
      </c>
      <c r="H253" s="39">
        <v>79.005437000000001</v>
      </c>
      <c r="I253" s="40">
        <v>26000</v>
      </c>
      <c r="J253" s="41"/>
      <c r="K253" s="87"/>
      <c r="L253" s="43">
        <v>0.52600000000000002</v>
      </c>
      <c r="M253" s="37">
        <v>41.5</v>
      </c>
      <c r="N253" s="38" t="s">
        <v>10</v>
      </c>
      <c r="O253" s="44">
        <v>63.8</v>
      </c>
      <c r="P253" s="45"/>
      <c r="R253" s="113">
        <v>0.44900000000000001</v>
      </c>
      <c r="S253" s="72">
        <v>34</v>
      </c>
      <c r="T253" s="38" t="s">
        <v>10</v>
      </c>
      <c r="U253" s="79">
        <v>55.7</v>
      </c>
    </row>
    <row r="254" spans="2:21" ht="15" customHeight="1" x14ac:dyDescent="0.2">
      <c r="B254" s="69"/>
      <c r="C254" s="34" t="s">
        <v>12</v>
      </c>
      <c r="D254" s="82"/>
      <c r="E254" s="36" t="s">
        <v>10</v>
      </c>
      <c r="F254" s="37" t="s">
        <v>10</v>
      </c>
      <c r="G254" s="38" t="s">
        <v>10</v>
      </c>
      <c r="H254" s="39" t="s">
        <v>10</v>
      </c>
      <c r="I254" s="40" t="s">
        <v>10</v>
      </c>
      <c r="J254" s="41"/>
      <c r="K254" s="87" t="s">
        <v>20</v>
      </c>
      <c r="L254" s="43">
        <v>0.127</v>
      </c>
      <c r="M254" s="37">
        <v>4.7</v>
      </c>
      <c r="N254" s="38" t="s">
        <v>10</v>
      </c>
      <c r="O254" s="44">
        <v>20.7</v>
      </c>
      <c r="P254" s="45"/>
      <c r="Q254" s="116" t="s">
        <v>20</v>
      </c>
      <c r="R254" s="113">
        <v>0.126</v>
      </c>
      <c r="S254" s="72">
        <v>4.5</v>
      </c>
      <c r="T254" s="38" t="s">
        <v>10</v>
      </c>
      <c r="U254" s="79">
        <v>20.6</v>
      </c>
    </row>
    <row r="255" spans="2:21" ht="15" customHeight="1" x14ac:dyDescent="0.2">
      <c r="B255" s="69"/>
      <c r="C255" s="34" t="s">
        <v>13</v>
      </c>
      <c r="D255" s="82"/>
      <c r="E255" s="36">
        <v>0.29325200000000001</v>
      </c>
      <c r="F255" s="37">
        <v>19.152556000000001</v>
      </c>
      <c r="G255" s="38" t="s">
        <v>10</v>
      </c>
      <c r="H255" s="39">
        <v>39.497864</v>
      </c>
      <c r="I255" s="40">
        <v>11000</v>
      </c>
      <c r="J255" s="41"/>
      <c r="K255" s="87"/>
      <c r="L255" s="43">
        <v>0.34699999999999998</v>
      </c>
      <c r="M255" s="37">
        <v>24.1</v>
      </c>
      <c r="N255" s="38" t="s">
        <v>10</v>
      </c>
      <c r="O255" s="44">
        <v>45.2</v>
      </c>
      <c r="P255" s="45"/>
      <c r="R255" s="113">
        <v>0.42599999999999999</v>
      </c>
      <c r="S255" s="72">
        <v>32.1</v>
      </c>
      <c r="T255" s="38" t="s">
        <v>10</v>
      </c>
      <c r="U255" s="79">
        <v>53</v>
      </c>
    </row>
    <row r="256" spans="2:21" ht="15" customHeight="1" x14ac:dyDescent="0.2">
      <c r="B256" s="69" t="s">
        <v>91</v>
      </c>
      <c r="C256" s="34" t="s">
        <v>9</v>
      </c>
      <c r="D256" s="82"/>
      <c r="E256" s="36">
        <v>0.56944300000000003</v>
      </c>
      <c r="F256" s="37">
        <v>48.256276</v>
      </c>
      <c r="G256" s="38" t="s">
        <v>10</v>
      </c>
      <c r="H256" s="39">
        <v>65.632298000000006</v>
      </c>
      <c r="I256" s="40">
        <v>41000</v>
      </c>
      <c r="J256" s="41"/>
      <c r="K256" s="87"/>
      <c r="L256" s="43">
        <v>0.48899999999999999</v>
      </c>
      <c r="M256" s="37">
        <v>41</v>
      </c>
      <c r="N256" s="38" t="s">
        <v>10</v>
      </c>
      <c r="O256" s="44">
        <v>56.8</v>
      </c>
      <c r="P256" s="45"/>
      <c r="R256" s="113">
        <v>0.42499999999999999</v>
      </c>
      <c r="S256" s="72">
        <v>33.700000000000003</v>
      </c>
      <c r="T256" s="38" t="s">
        <v>10</v>
      </c>
      <c r="U256" s="79">
        <v>51.3</v>
      </c>
    </row>
    <row r="257" spans="2:30" ht="15" customHeight="1" x14ac:dyDescent="0.2">
      <c r="B257" s="69"/>
      <c r="C257" s="34" t="s">
        <v>12</v>
      </c>
      <c r="D257" s="82" t="s">
        <v>20</v>
      </c>
      <c r="E257" s="36">
        <v>6.7312999999999998E-2</v>
      </c>
      <c r="F257" s="37">
        <v>1.64693</v>
      </c>
      <c r="G257" s="38" t="s">
        <v>10</v>
      </c>
      <c r="H257" s="39">
        <v>11.815644000000001</v>
      </c>
      <c r="I257" s="40">
        <v>5000</v>
      </c>
      <c r="J257" s="41"/>
      <c r="K257" s="87" t="s">
        <v>20</v>
      </c>
      <c r="L257" s="43">
        <v>6.7000000000000004E-2</v>
      </c>
      <c r="M257" s="37">
        <v>2.8</v>
      </c>
      <c r="N257" s="38" t="s">
        <v>10</v>
      </c>
      <c r="O257" s="44">
        <v>10.6</v>
      </c>
      <c r="P257" s="45"/>
      <c r="Q257" s="116" t="s">
        <v>20</v>
      </c>
      <c r="R257" s="113">
        <v>7.3999999999999996E-2</v>
      </c>
      <c r="S257" s="72">
        <v>2.9</v>
      </c>
      <c r="T257" s="38" t="s">
        <v>10</v>
      </c>
      <c r="U257" s="79">
        <v>11.9</v>
      </c>
    </row>
    <row r="258" spans="2:30" ht="15" customHeight="1" x14ac:dyDescent="0.2">
      <c r="B258" s="69"/>
      <c r="C258" s="34" t="s">
        <v>13</v>
      </c>
      <c r="D258" s="82"/>
      <c r="E258" s="36">
        <v>0.36324400000000001</v>
      </c>
      <c r="F258" s="37">
        <v>28.036130999999997</v>
      </c>
      <c r="G258" s="38" t="s">
        <v>10</v>
      </c>
      <c r="H258" s="39">
        <v>44.612721000000001</v>
      </c>
      <c r="I258" s="40">
        <v>26000</v>
      </c>
      <c r="J258" s="41"/>
      <c r="K258" s="87"/>
      <c r="L258" s="43">
        <v>0.44400000000000001</v>
      </c>
      <c r="M258" s="37">
        <v>36.5</v>
      </c>
      <c r="N258" s="38" t="s">
        <v>10</v>
      </c>
      <c r="O258" s="44">
        <v>52.2</v>
      </c>
      <c r="P258" s="45"/>
      <c r="R258" s="113">
        <v>0.501</v>
      </c>
      <c r="S258" s="72">
        <v>41.4</v>
      </c>
      <c r="T258" s="38" t="s">
        <v>10</v>
      </c>
      <c r="U258" s="79">
        <v>58.9</v>
      </c>
    </row>
    <row r="259" spans="2:30" ht="15" customHeight="1" x14ac:dyDescent="0.2">
      <c r="B259" s="69" t="s">
        <v>92</v>
      </c>
      <c r="C259" s="34" t="s">
        <v>9</v>
      </c>
      <c r="D259" s="82"/>
      <c r="E259" s="36">
        <v>0.57229699999999994</v>
      </c>
      <c r="F259" s="37">
        <v>42.429932000000001</v>
      </c>
      <c r="G259" s="38" t="s">
        <v>10</v>
      </c>
      <c r="H259" s="39">
        <v>72.029550999999998</v>
      </c>
      <c r="I259" s="40">
        <v>17000</v>
      </c>
      <c r="J259" s="41"/>
      <c r="K259" s="87"/>
      <c r="L259" s="43">
        <v>0.51900000000000002</v>
      </c>
      <c r="M259" s="37">
        <v>39.200000000000003</v>
      </c>
      <c r="N259" s="38" t="s">
        <v>10</v>
      </c>
      <c r="O259" s="44">
        <v>64.599999999999994</v>
      </c>
      <c r="P259" s="45"/>
      <c r="R259" s="113">
        <v>0.30599999999999999</v>
      </c>
      <c r="S259" s="72">
        <v>19.2</v>
      </c>
      <c r="T259" s="38" t="s">
        <v>10</v>
      </c>
      <c r="U259" s="79">
        <v>42</v>
      </c>
    </row>
    <row r="260" spans="2:30" ht="15" customHeight="1" x14ac:dyDescent="0.2">
      <c r="B260" s="69"/>
      <c r="C260" s="34" t="s">
        <v>12</v>
      </c>
      <c r="D260" s="82"/>
      <c r="E260" s="36" t="s">
        <v>10</v>
      </c>
      <c r="F260" s="37" t="s">
        <v>10</v>
      </c>
      <c r="G260" s="38" t="s">
        <v>10</v>
      </c>
      <c r="H260" s="39" t="s">
        <v>10</v>
      </c>
      <c r="I260" s="40" t="s">
        <v>10</v>
      </c>
      <c r="J260" s="41"/>
      <c r="K260" s="87"/>
      <c r="L260" s="154" t="s">
        <v>10</v>
      </c>
      <c r="M260" s="120" t="s">
        <v>10</v>
      </c>
      <c r="N260" s="155" t="s">
        <v>10</v>
      </c>
      <c r="O260" s="121" t="s">
        <v>10</v>
      </c>
      <c r="P260" s="45"/>
      <c r="Q260" s="116" t="s">
        <v>20</v>
      </c>
      <c r="R260" s="113">
        <v>0.10100000000000001</v>
      </c>
      <c r="S260" s="72">
        <v>2.8</v>
      </c>
      <c r="T260" s="38" t="s">
        <v>10</v>
      </c>
      <c r="U260" s="79">
        <v>17.399999999999999</v>
      </c>
    </row>
    <row r="261" spans="2:30" ht="15" customHeight="1" thickBot="1" x14ac:dyDescent="0.25">
      <c r="B261" s="170"/>
      <c r="C261" s="171" t="s">
        <v>13</v>
      </c>
      <c r="D261" s="172"/>
      <c r="E261" s="173">
        <v>0.388955</v>
      </c>
      <c r="F261" s="174">
        <v>24.180402000000001</v>
      </c>
      <c r="G261" s="175" t="s">
        <v>10</v>
      </c>
      <c r="H261" s="176">
        <v>53.610590000000002</v>
      </c>
      <c r="I261" s="177">
        <v>12000</v>
      </c>
      <c r="J261" s="178"/>
      <c r="K261" s="179"/>
      <c r="L261" s="180">
        <v>0.41399999999999998</v>
      </c>
      <c r="M261" s="174">
        <v>28.8</v>
      </c>
      <c r="N261" s="175" t="s">
        <v>10</v>
      </c>
      <c r="O261" s="181">
        <v>54</v>
      </c>
      <c r="P261" s="182"/>
      <c r="Q261" s="183"/>
      <c r="R261" s="184">
        <v>0.59299999999999997</v>
      </c>
      <c r="S261" s="185">
        <v>47.1</v>
      </c>
      <c r="T261" s="175" t="s">
        <v>10</v>
      </c>
      <c r="U261" s="186">
        <v>71.5</v>
      </c>
    </row>
    <row r="262" spans="2:30" ht="15" customHeight="1" x14ac:dyDescent="0.2">
      <c r="B262" s="187" t="s">
        <v>93</v>
      </c>
      <c r="C262" s="187"/>
      <c r="D262" s="187"/>
      <c r="E262" s="187"/>
      <c r="F262" s="187"/>
      <c r="G262" s="187"/>
      <c r="H262" s="187"/>
      <c r="I262" s="187"/>
      <c r="J262" s="187"/>
      <c r="K262" s="187"/>
      <c r="L262" s="187"/>
      <c r="M262" s="187"/>
      <c r="N262" s="187"/>
      <c r="O262" s="187"/>
      <c r="P262" s="187"/>
      <c r="Q262" s="187"/>
      <c r="R262" s="187"/>
      <c r="S262" s="187"/>
      <c r="T262" s="187"/>
      <c r="U262" s="187"/>
    </row>
    <row r="263" spans="2:30" ht="37.5" customHeight="1" x14ac:dyDescent="0.2">
      <c r="B263" s="187" t="s">
        <v>94</v>
      </c>
      <c r="C263" s="187"/>
      <c r="D263" s="187"/>
      <c r="E263" s="187"/>
      <c r="F263" s="187"/>
      <c r="G263" s="187"/>
      <c r="H263" s="187"/>
      <c r="I263" s="187"/>
      <c r="J263" s="187"/>
      <c r="K263" s="187"/>
      <c r="L263" s="187"/>
      <c r="M263" s="187"/>
      <c r="N263" s="187"/>
      <c r="O263" s="187"/>
      <c r="P263" s="187"/>
      <c r="Q263" s="187"/>
      <c r="R263" s="187"/>
      <c r="S263" s="187"/>
      <c r="T263" s="187"/>
      <c r="U263" s="187"/>
    </row>
    <row r="264" spans="2:30" ht="37.5" customHeight="1" x14ac:dyDescent="0.2">
      <c r="B264" s="187" t="s">
        <v>95</v>
      </c>
      <c r="C264" s="187"/>
      <c r="D264" s="187"/>
      <c r="E264" s="187"/>
      <c r="F264" s="187"/>
      <c r="G264" s="187"/>
      <c r="H264" s="187"/>
      <c r="I264" s="187"/>
      <c r="J264" s="187"/>
      <c r="K264" s="187"/>
      <c r="L264" s="187"/>
      <c r="M264" s="187"/>
      <c r="N264" s="187"/>
      <c r="O264" s="187"/>
      <c r="P264" s="187"/>
      <c r="Q264" s="187"/>
      <c r="R264" s="187"/>
      <c r="S264" s="187"/>
      <c r="T264" s="187"/>
      <c r="U264" s="187"/>
    </row>
    <row r="265" spans="2:30" ht="15" customHeight="1" x14ac:dyDescent="0.2">
      <c r="B265" s="187" t="s">
        <v>96</v>
      </c>
      <c r="C265" s="187"/>
      <c r="D265" s="187"/>
      <c r="E265" s="187"/>
      <c r="F265" s="187"/>
      <c r="G265" s="187"/>
      <c r="H265" s="187"/>
      <c r="I265" s="187"/>
      <c r="J265" s="187"/>
      <c r="K265" s="187"/>
      <c r="L265" s="187"/>
      <c r="M265" s="187"/>
      <c r="N265" s="187"/>
      <c r="O265" s="187"/>
      <c r="P265" s="187"/>
      <c r="Q265" s="187"/>
      <c r="R265" s="187"/>
      <c r="S265" s="187"/>
      <c r="T265" s="187"/>
      <c r="U265" s="187"/>
    </row>
    <row r="266" spans="2:30" ht="15" customHeight="1" x14ac:dyDescent="0.2">
      <c r="B266" s="187" t="s">
        <v>97</v>
      </c>
      <c r="C266" s="187"/>
      <c r="D266" s="187"/>
      <c r="E266" s="187"/>
      <c r="F266" s="187"/>
      <c r="G266" s="187"/>
      <c r="H266" s="187"/>
      <c r="I266" s="187"/>
      <c r="J266" s="187"/>
      <c r="K266" s="187"/>
      <c r="L266" s="187"/>
      <c r="M266" s="187"/>
      <c r="N266" s="187"/>
      <c r="O266" s="187"/>
      <c r="P266" s="187"/>
      <c r="Q266" s="187"/>
      <c r="R266" s="187"/>
      <c r="S266" s="187"/>
      <c r="T266" s="187"/>
      <c r="U266" s="187"/>
    </row>
    <row r="267" spans="2:30" ht="13.9" customHeight="1" x14ac:dyDescent="0.2">
      <c r="B267" s="187" t="s">
        <v>98</v>
      </c>
      <c r="C267" s="187"/>
      <c r="D267" s="187"/>
      <c r="E267" s="187"/>
      <c r="F267" s="187"/>
      <c r="G267" s="187"/>
      <c r="H267" s="187"/>
      <c r="I267" s="187"/>
      <c r="J267" s="187"/>
      <c r="K267" s="187"/>
      <c r="L267" s="187"/>
      <c r="M267" s="187"/>
      <c r="N267" s="187"/>
      <c r="O267" s="187"/>
      <c r="P267" s="187"/>
      <c r="Q267" s="187"/>
      <c r="R267" s="187"/>
      <c r="S267" s="187"/>
      <c r="T267" s="187"/>
      <c r="U267" s="187"/>
      <c r="V267" s="188"/>
      <c r="W267" s="188"/>
      <c r="X267" s="188"/>
      <c r="Y267" s="188"/>
      <c r="Z267" s="188"/>
      <c r="AA267" s="188"/>
      <c r="AB267" s="188"/>
      <c r="AC267" s="188"/>
      <c r="AD267" s="188"/>
    </row>
    <row r="268" spans="2:30" ht="33" customHeight="1" x14ac:dyDescent="0.2">
      <c r="B268" s="187" t="s">
        <v>99</v>
      </c>
      <c r="C268" s="187"/>
      <c r="D268" s="187"/>
      <c r="E268" s="187"/>
      <c r="F268" s="187"/>
      <c r="G268" s="187"/>
      <c r="H268" s="187"/>
      <c r="I268" s="187"/>
      <c r="J268" s="187"/>
      <c r="K268" s="187"/>
      <c r="L268" s="187"/>
      <c r="M268" s="187"/>
      <c r="N268" s="187"/>
      <c r="O268" s="187"/>
      <c r="P268" s="187"/>
      <c r="Q268" s="187"/>
      <c r="R268" s="187"/>
      <c r="S268" s="187"/>
      <c r="T268" s="187"/>
      <c r="U268" s="187"/>
      <c r="V268" s="188"/>
      <c r="W268" s="188"/>
      <c r="X268" s="188"/>
      <c r="Y268" s="188"/>
      <c r="Z268" s="188"/>
      <c r="AA268" s="188"/>
      <c r="AB268" s="188"/>
      <c r="AC268" s="188"/>
      <c r="AD268" s="188"/>
    </row>
    <row r="269" spans="2:30" ht="13.9" customHeight="1" x14ac:dyDescent="0.2">
      <c r="B269" s="187" t="s">
        <v>100</v>
      </c>
      <c r="C269" s="187"/>
      <c r="D269" s="187"/>
      <c r="E269" s="187"/>
      <c r="F269" s="187"/>
      <c r="G269" s="187"/>
      <c r="H269" s="187"/>
      <c r="I269" s="187"/>
      <c r="J269" s="187"/>
      <c r="K269" s="187"/>
      <c r="L269" s="187"/>
      <c r="M269" s="187"/>
      <c r="N269" s="187"/>
      <c r="O269" s="187"/>
      <c r="P269" s="187"/>
      <c r="Q269" s="187"/>
      <c r="R269" s="187"/>
      <c r="S269" s="187"/>
      <c r="T269" s="187"/>
      <c r="U269" s="187"/>
      <c r="V269" s="188"/>
      <c r="W269" s="188"/>
      <c r="X269" s="188"/>
      <c r="Y269" s="188"/>
      <c r="Z269" s="188"/>
      <c r="AA269" s="188"/>
      <c r="AB269" s="188"/>
      <c r="AC269" s="188"/>
      <c r="AD269" s="188"/>
    </row>
    <row r="270" spans="2:30" ht="24" customHeight="1" x14ac:dyDescent="0.2">
      <c r="B270" s="187" t="s">
        <v>101</v>
      </c>
      <c r="C270" s="187"/>
      <c r="D270" s="187"/>
      <c r="E270" s="187"/>
      <c r="F270" s="187"/>
      <c r="G270" s="187"/>
      <c r="H270" s="187"/>
      <c r="I270" s="187"/>
      <c r="J270" s="187"/>
      <c r="K270" s="187"/>
      <c r="L270" s="187"/>
      <c r="M270" s="187"/>
      <c r="N270" s="187"/>
      <c r="O270" s="187"/>
      <c r="P270" s="187"/>
      <c r="Q270" s="187"/>
      <c r="R270" s="187"/>
      <c r="S270" s="187"/>
      <c r="T270" s="187"/>
      <c r="U270" s="187"/>
      <c r="V270" s="188"/>
      <c r="W270" s="188"/>
      <c r="X270" s="188"/>
      <c r="Y270" s="188"/>
      <c r="Z270" s="188"/>
      <c r="AA270" s="188"/>
      <c r="AB270" s="188"/>
      <c r="AC270" s="188"/>
      <c r="AD270" s="188"/>
    </row>
    <row r="271" spans="2:30" ht="13.9" customHeight="1" x14ac:dyDescent="0.2">
      <c r="B271" s="187" t="s">
        <v>102</v>
      </c>
      <c r="C271" s="187"/>
      <c r="D271" s="187"/>
      <c r="E271" s="187"/>
      <c r="F271" s="187"/>
      <c r="G271" s="187"/>
      <c r="H271" s="187"/>
      <c r="I271" s="187"/>
      <c r="J271" s="187"/>
      <c r="K271" s="187"/>
      <c r="L271" s="187"/>
      <c r="M271" s="187"/>
      <c r="N271" s="187"/>
      <c r="O271" s="187"/>
      <c r="P271" s="187"/>
      <c r="Q271" s="187"/>
      <c r="R271" s="187"/>
      <c r="S271" s="187"/>
      <c r="T271" s="187"/>
      <c r="U271" s="187"/>
      <c r="V271" s="188"/>
      <c r="W271" s="188"/>
      <c r="X271" s="188"/>
      <c r="Y271" s="188"/>
      <c r="Z271" s="188"/>
      <c r="AA271" s="188"/>
      <c r="AB271" s="188"/>
      <c r="AC271" s="188"/>
      <c r="AD271" s="188"/>
    </row>
    <row r="272" spans="2:30" ht="33" customHeight="1" x14ac:dyDescent="0.2">
      <c r="Q272" s="51"/>
      <c r="R272" s="120"/>
    </row>
    <row r="273" spans="17:18" x14ac:dyDescent="0.2">
      <c r="Q273" s="51"/>
      <c r="R273" s="120"/>
    </row>
    <row r="274" spans="17:18" x14ac:dyDescent="0.2">
      <c r="Q274" s="51"/>
      <c r="R274" s="120"/>
    </row>
    <row r="275" spans="17:18" x14ac:dyDescent="0.2">
      <c r="Q275" s="51"/>
      <c r="R275" s="120"/>
    </row>
    <row r="276" spans="17:18" x14ac:dyDescent="0.2">
      <c r="Q276" s="51"/>
      <c r="R276" s="120"/>
    </row>
    <row r="277" spans="17:18" x14ac:dyDescent="0.2">
      <c r="Q277" s="51"/>
      <c r="R277" s="120"/>
    </row>
    <row r="278" spans="17:18" x14ac:dyDescent="0.2">
      <c r="Q278" s="51"/>
      <c r="R278" s="120"/>
    </row>
    <row r="279" spans="17:18" x14ac:dyDescent="0.2">
      <c r="Q279" s="51"/>
      <c r="R279" s="120"/>
    </row>
    <row r="280" spans="17:18" x14ac:dyDescent="0.2">
      <c r="Q280" s="51"/>
      <c r="R280" s="120"/>
    </row>
    <row r="281" spans="17:18" x14ac:dyDescent="0.2">
      <c r="Q281" s="51"/>
      <c r="R281" s="120"/>
    </row>
    <row r="282" spans="17:18" x14ac:dyDescent="0.2">
      <c r="Q282" s="51"/>
      <c r="R282" s="120"/>
    </row>
    <row r="283" spans="17:18" x14ac:dyDescent="0.2">
      <c r="Q283" s="51"/>
      <c r="R283" s="120"/>
    </row>
    <row r="284" spans="17:18" x14ac:dyDescent="0.2">
      <c r="Q284" s="51"/>
      <c r="R284" s="120"/>
    </row>
    <row r="285" spans="17:18" x14ac:dyDescent="0.2">
      <c r="Q285" s="51"/>
      <c r="R285" s="120"/>
    </row>
    <row r="286" spans="17:18" x14ac:dyDescent="0.2">
      <c r="Q286" s="51"/>
      <c r="R286" s="120"/>
    </row>
    <row r="287" spans="17:18" x14ac:dyDescent="0.2">
      <c r="Q287" s="51"/>
      <c r="R287" s="120"/>
    </row>
    <row r="288" spans="17:18" x14ac:dyDescent="0.2">
      <c r="Q288" s="51"/>
      <c r="R288" s="120"/>
    </row>
    <row r="289" spans="17:18" x14ac:dyDescent="0.2">
      <c r="Q289" s="51"/>
      <c r="R289" s="120"/>
    </row>
    <row r="290" spans="17:18" x14ac:dyDescent="0.2">
      <c r="Q290" s="51"/>
      <c r="R290" s="120"/>
    </row>
    <row r="291" spans="17:18" x14ac:dyDescent="0.2">
      <c r="Q291" s="51"/>
      <c r="R291" s="120"/>
    </row>
    <row r="292" spans="17:18" x14ac:dyDescent="0.2">
      <c r="Q292" s="51"/>
      <c r="R292" s="120"/>
    </row>
    <row r="293" spans="17:18" x14ac:dyDescent="0.2">
      <c r="Q293" s="51"/>
      <c r="R293" s="120"/>
    </row>
    <row r="294" spans="17:18" x14ac:dyDescent="0.2">
      <c r="Q294" s="51"/>
      <c r="R294" s="120"/>
    </row>
    <row r="295" spans="17:18" x14ac:dyDescent="0.2">
      <c r="Q295" s="51"/>
      <c r="R295" s="120"/>
    </row>
    <row r="296" spans="17:18" x14ac:dyDescent="0.2">
      <c r="Q296" s="51"/>
      <c r="R296" s="120"/>
    </row>
    <row r="297" spans="17:18" x14ac:dyDescent="0.2">
      <c r="Q297" s="51"/>
      <c r="R297" s="120"/>
    </row>
    <row r="298" spans="17:18" x14ac:dyDescent="0.2">
      <c r="Q298" s="51"/>
      <c r="R298" s="120"/>
    </row>
    <row r="299" spans="17:18" x14ac:dyDescent="0.2">
      <c r="Q299" s="51"/>
      <c r="R299" s="120"/>
    </row>
    <row r="300" spans="17:18" x14ac:dyDescent="0.2">
      <c r="Q300" s="51"/>
      <c r="R300" s="120"/>
    </row>
    <row r="301" spans="17:18" x14ac:dyDescent="0.2">
      <c r="Q301" s="51"/>
      <c r="R301" s="120"/>
    </row>
    <row r="302" spans="17:18" x14ac:dyDescent="0.2">
      <c r="Q302" s="51"/>
      <c r="R302" s="120"/>
    </row>
    <row r="303" spans="17:18" x14ac:dyDescent="0.2">
      <c r="Q303" s="51"/>
      <c r="R303" s="120"/>
    </row>
    <row r="304" spans="17:18" x14ac:dyDescent="0.2">
      <c r="Q304" s="51"/>
      <c r="R304" s="120"/>
    </row>
    <row r="305" spans="17:18" x14ac:dyDescent="0.2">
      <c r="Q305" s="51"/>
      <c r="R305" s="120"/>
    </row>
    <row r="306" spans="17:18" x14ac:dyDescent="0.2">
      <c r="Q306" s="51"/>
      <c r="R306" s="120"/>
    </row>
    <row r="307" spans="17:18" x14ac:dyDescent="0.2">
      <c r="Q307" s="51"/>
      <c r="R307" s="120"/>
    </row>
    <row r="308" spans="17:18" x14ac:dyDescent="0.2">
      <c r="Q308" s="51"/>
      <c r="R308" s="120"/>
    </row>
    <row r="309" spans="17:18" x14ac:dyDescent="0.2">
      <c r="Q309" s="51"/>
      <c r="R309" s="120"/>
    </row>
    <row r="310" spans="17:18" x14ac:dyDescent="0.2">
      <c r="Q310" s="51"/>
      <c r="R310" s="120"/>
    </row>
    <row r="311" spans="17:18" x14ac:dyDescent="0.2">
      <c r="Q311" s="51"/>
      <c r="R311" s="120"/>
    </row>
    <row r="312" spans="17:18" x14ac:dyDescent="0.2">
      <c r="Q312" s="51"/>
      <c r="R312" s="120"/>
    </row>
    <row r="313" spans="17:18" x14ac:dyDescent="0.2">
      <c r="Q313" s="51"/>
      <c r="R313" s="120"/>
    </row>
    <row r="314" spans="17:18" x14ac:dyDescent="0.2">
      <c r="Q314" s="51"/>
      <c r="R314" s="120"/>
    </row>
    <row r="315" spans="17:18" x14ac:dyDescent="0.2">
      <c r="Q315" s="51"/>
      <c r="R315" s="120"/>
    </row>
    <row r="316" spans="17:18" x14ac:dyDescent="0.2">
      <c r="Q316" s="51"/>
      <c r="R316" s="120"/>
    </row>
    <row r="317" spans="17:18" x14ac:dyDescent="0.2">
      <c r="Q317" s="51"/>
      <c r="R317" s="120"/>
    </row>
    <row r="318" spans="17:18" x14ac:dyDescent="0.2">
      <c r="Q318" s="51"/>
      <c r="R318" s="120"/>
    </row>
  </sheetData>
  <mergeCells count="22">
    <mergeCell ref="B268:U268"/>
    <mergeCell ref="B269:U269"/>
    <mergeCell ref="B270:U270"/>
    <mergeCell ref="B271:U271"/>
    <mergeCell ref="W1:W12"/>
    <mergeCell ref="B262:U262"/>
    <mergeCell ref="B263:U263"/>
    <mergeCell ref="B264:U264"/>
    <mergeCell ref="B265:U265"/>
    <mergeCell ref="B266:U266"/>
    <mergeCell ref="B267:U267"/>
    <mergeCell ref="F6:H6"/>
    <mergeCell ref="M6:O6"/>
    <mergeCell ref="S6:U6"/>
    <mergeCell ref="B11:U11"/>
    <mergeCell ref="B63:U63"/>
    <mergeCell ref="B124:B126"/>
    <mergeCell ref="B1:U1"/>
    <mergeCell ref="B4:U4"/>
    <mergeCell ref="D5:I5"/>
    <mergeCell ref="K5:O5"/>
    <mergeCell ref="Q5:U5"/>
  </mergeCells>
  <conditionalFormatting sqref="J184:J261">
    <cfRule type="cellIs" dxfId="0" priority="1" stopIfTrue="1" operator="between">
      <formula>0</formula>
      <formula>4</formula>
    </cfRule>
  </conditionalFormatting>
  <pageMargins left="0.75" right="0.75" top="1" bottom="1" header="0.5" footer="0.5"/>
  <pageSetup scale="58" orientation="landscape" horizontalDpi="300" verticalDpi="300" r:id="rId1"/>
  <headerFooter alignWithMargins="0"/>
  <rowBreaks count="7" manualBreakCount="7">
    <brk id="39" max="16383" man="1"/>
    <brk id="85" max="20" man="1"/>
    <brk id="126" max="20" man="1"/>
    <brk id="155" max="20" man="1"/>
    <brk id="181" max="20" man="1"/>
    <brk id="222" max="20" man="1"/>
    <brk id="270"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Rosales</dc:creator>
  <cp:lastModifiedBy>Monica Rosales</cp:lastModifiedBy>
  <dcterms:created xsi:type="dcterms:W3CDTF">2024-01-17T21:17:06Z</dcterms:created>
  <dcterms:modified xsi:type="dcterms:W3CDTF">2024-01-17T21:18:48Z</dcterms:modified>
</cp:coreProperties>
</file>